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15600" windowHeight="11760" tabRatio="763" firstSheet="4" activeTab="4"/>
  </bookViews>
  <sheets>
    <sheet name="PLUJA" sheetId="1" r:id="rId1"/>
    <sheet name="NEU" sheetId="2" r:id="rId2"/>
    <sheet name="PEDRA" sheetId="7" r:id="rId3"/>
    <sheet name="TEMPESTA" sheetId="6" r:id="rId4"/>
    <sheet name="BOIRA" sheetId="5" r:id="rId5"/>
    <sheet name="ROSADA" sheetId="4" r:id="rId6"/>
    <sheet name="GEBRADA" sheetId="8" r:id="rId7"/>
    <sheet name="NEU-SÒL" sheetId="3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3"/>
  <c r="M34" i="8"/>
  <c r="L34"/>
  <c r="K34"/>
  <c r="J34"/>
  <c r="I34"/>
  <c r="H34"/>
  <c r="G34"/>
  <c r="F34"/>
  <c r="E34"/>
  <c r="D34"/>
  <c r="C34"/>
  <c r="B34"/>
  <c r="M34" i="5"/>
  <c r="M34" i="6"/>
  <c r="L34"/>
  <c r="K34"/>
  <c r="J34"/>
  <c r="I34"/>
  <c r="H34"/>
  <c r="G34"/>
  <c r="M34" i="7"/>
  <c r="I34"/>
  <c r="H34"/>
  <c r="G34"/>
  <c r="M34" i="2"/>
  <c r="L34"/>
  <c r="K34"/>
  <c r="J34"/>
  <c r="I34"/>
  <c r="H34"/>
  <c r="G34"/>
  <c r="F34"/>
  <c r="E34"/>
  <c r="D34"/>
  <c r="C34"/>
  <c r="B34"/>
  <c r="M34" i="1"/>
  <c r="L34"/>
  <c r="K34"/>
  <c r="J34"/>
  <c r="I34"/>
  <c r="H34"/>
  <c r="G34"/>
  <c r="M34" i="4"/>
  <c r="L34"/>
  <c r="K34"/>
  <c r="J34"/>
  <c r="I34"/>
  <c r="H34"/>
  <c r="G34"/>
  <c r="F34"/>
  <c r="E34"/>
  <c r="C34"/>
  <c r="B34"/>
  <c r="D34"/>
  <c r="N32" i="5"/>
  <c r="N32" i="6"/>
  <c r="N32" i="7"/>
  <c r="N32" i="2"/>
  <c r="N32" i="1"/>
  <c r="N32" i="3"/>
  <c r="N32" i="8"/>
  <c r="N32" i="4"/>
  <c r="N31" i="3"/>
  <c r="N31" i="8"/>
  <c r="N31" i="4"/>
  <c r="N31" i="5"/>
  <c r="N31" i="6"/>
  <c r="N31" i="7"/>
  <c r="N31" i="2"/>
  <c r="N31" i="1"/>
  <c r="N30" i="3" l="1"/>
  <c r="N30" i="8"/>
  <c r="N30" i="4"/>
  <c r="N30" i="5"/>
  <c r="N30" i="6"/>
  <c r="N30" i="7"/>
  <c r="N30" i="2"/>
  <c r="N30" i="1"/>
  <c r="N33" i="4"/>
  <c r="N34" s="1"/>
  <c r="N29"/>
  <c r="N28"/>
  <c r="N33" i="8"/>
  <c r="N34" s="1"/>
  <c r="N29"/>
  <c r="N28"/>
  <c r="N29" i="1"/>
  <c r="C34"/>
  <c r="N33"/>
  <c r="N34" s="1"/>
  <c r="F34"/>
  <c r="E34"/>
  <c r="D34"/>
  <c r="N33" i="7"/>
  <c r="N34" s="1"/>
  <c r="L34"/>
  <c r="K34"/>
  <c r="J34"/>
  <c r="F34"/>
  <c r="D34"/>
  <c r="C34"/>
  <c r="B34"/>
  <c r="N29"/>
  <c r="E34"/>
  <c r="N33" i="5"/>
  <c r="N34" s="1"/>
  <c r="L34"/>
  <c r="K34"/>
  <c r="J34"/>
  <c r="I34"/>
  <c r="H34"/>
  <c r="G34"/>
  <c r="E34"/>
  <c r="B34"/>
  <c r="N29"/>
  <c r="F34"/>
  <c r="D34"/>
  <c r="C34"/>
  <c r="N29" i="6"/>
  <c r="N33"/>
  <c r="N34" s="1"/>
  <c r="F34"/>
  <c r="D34"/>
  <c r="C34"/>
  <c r="E34"/>
  <c r="B34"/>
  <c r="L34" i="3"/>
  <c r="K34"/>
  <c r="J34"/>
  <c r="I34"/>
  <c r="H34"/>
  <c r="G34"/>
  <c r="N33"/>
  <c r="N34" s="1"/>
  <c r="F34"/>
  <c r="E34"/>
  <c r="D34"/>
  <c r="C34"/>
  <c r="B34"/>
  <c r="N29" i="2"/>
  <c r="N33"/>
  <c r="N34" s="1"/>
  <c r="B34" i="1"/>
  <c r="N28"/>
  <c r="N28" i="2"/>
  <c r="N28" i="7"/>
  <c r="N28" i="5"/>
  <c r="N28" i="6"/>
  <c r="N29" i="3"/>
  <c r="N28"/>
  <c r="N27" i="4"/>
  <c r="N27" i="1"/>
  <c r="N27" i="3"/>
  <c r="N27" i="8"/>
  <c r="N27" i="6"/>
  <c r="N27" i="5"/>
  <c r="N27" i="7"/>
  <c r="N27" i="2"/>
  <c r="N26" i="8"/>
  <c r="N26" i="4"/>
  <c r="N26" i="5"/>
  <c r="N26" i="6"/>
  <c r="N26" i="7"/>
  <c r="N26" i="1"/>
  <c r="N26" i="3"/>
  <c r="N26" i="2"/>
  <c r="N25" i="3"/>
  <c r="N25" i="8"/>
  <c r="N25" i="4"/>
  <c r="N25" i="5"/>
  <c r="N25" i="6"/>
  <c r="N25" i="7"/>
  <c r="N25" i="2"/>
  <c r="N25" i="1"/>
  <c r="N23" i="3"/>
  <c r="N24"/>
  <c r="N23" i="1"/>
  <c r="N23" i="2"/>
  <c r="N23" i="7"/>
  <c r="N23" i="6"/>
  <c r="N23" i="5"/>
  <c r="N23" i="4"/>
  <c r="N23" i="8"/>
  <c r="N24"/>
  <c r="N24" i="4"/>
  <c r="N24" i="5"/>
  <c r="N24" i="6"/>
  <c r="N24" i="7"/>
  <c r="N24" i="2"/>
  <c r="N24" i="1"/>
  <c r="N22"/>
  <c r="N22" i="2"/>
  <c r="N22" i="7"/>
  <c r="N22" i="6"/>
  <c r="N22" i="5"/>
  <c r="N22" i="4"/>
  <c r="N22" i="8"/>
  <c r="N21" i="3"/>
  <c r="N21" i="8"/>
  <c r="N21" i="4"/>
  <c r="N21" i="5"/>
  <c r="N21" i="6"/>
  <c r="N21" i="7"/>
  <c r="N21" i="2"/>
  <c r="N22" i="3"/>
  <c r="N21" i="1"/>
  <c r="N20" i="3"/>
  <c r="N20" i="8"/>
  <c r="N20" i="4"/>
  <c r="N20" i="5"/>
  <c r="N20" i="6"/>
  <c r="N20" i="7"/>
  <c r="N20" i="2"/>
  <c r="N20" i="1"/>
  <c r="N19" i="3"/>
  <c r="N19" i="8"/>
  <c r="N19" i="4"/>
  <c r="N19" i="5"/>
  <c r="N19" i="6"/>
  <c r="N19" i="7"/>
  <c r="N19" i="2"/>
  <c r="N19" i="1"/>
  <c r="N18" i="3"/>
  <c r="N18" i="8"/>
  <c r="N18" i="4"/>
  <c r="N18" i="5"/>
  <c r="N18" i="6"/>
  <c r="N18" i="7"/>
  <c r="N18" i="2"/>
  <c r="N18" i="1"/>
  <c r="N17" i="5"/>
  <c r="N3"/>
  <c r="N4"/>
  <c r="N5"/>
  <c r="N6"/>
  <c r="N7"/>
  <c r="N8"/>
  <c r="N9"/>
  <c r="N10"/>
  <c r="N11"/>
  <c r="N12"/>
  <c r="N13"/>
  <c r="N14"/>
  <c r="N15"/>
  <c r="N16"/>
  <c r="N2"/>
  <c r="N17" i="8"/>
  <c r="N3"/>
  <c r="N4"/>
  <c r="N5"/>
  <c r="N6"/>
  <c r="N7"/>
  <c r="N8"/>
  <c r="N9"/>
  <c r="N10"/>
  <c r="N11"/>
  <c r="N12"/>
  <c r="N13"/>
  <c r="N14"/>
  <c r="N15"/>
  <c r="N16"/>
  <c r="N2"/>
  <c r="N17" i="2"/>
  <c r="N3"/>
  <c r="N4"/>
  <c r="N5"/>
  <c r="N6"/>
  <c r="N7"/>
  <c r="N8"/>
  <c r="N9"/>
  <c r="N10"/>
  <c r="N11"/>
  <c r="N12"/>
  <c r="N13"/>
  <c r="N14"/>
  <c r="N15"/>
  <c r="N16"/>
  <c r="N2"/>
  <c r="N17" i="3"/>
  <c r="N3"/>
  <c r="N4"/>
  <c r="N5"/>
  <c r="N6"/>
  <c r="N7"/>
  <c r="N8"/>
  <c r="N9"/>
  <c r="N10"/>
  <c r="N11"/>
  <c r="N12"/>
  <c r="N13"/>
  <c r="N14"/>
  <c r="N15"/>
  <c r="N16"/>
  <c r="N2"/>
  <c r="N17" i="7"/>
  <c r="N3"/>
  <c r="N4"/>
  <c r="N5"/>
  <c r="N6"/>
  <c r="N7"/>
  <c r="N8"/>
  <c r="N9"/>
  <c r="N10"/>
  <c r="N11"/>
  <c r="N12"/>
  <c r="N13"/>
  <c r="N14"/>
  <c r="N15"/>
  <c r="N16"/>
  <c r="N2"/>
  <c r="N17" i="1"/>
  <c r="N3"/>
  <c r="N4"/>
  <c r="N5"/>
  <c r="N6"/>
  <c r="N7"/>
  <c r="N8"/>
  <c r="N9"/>
  <c r="N10"/>
  <c r="N11"/>
  <c r="N12"/>
  <c r="N13"/>
  <c r="N14"/>
  <c r="N15"/>
  <c r="N16"/>
  <c r="N2"/>
  <c r="N17" i="4"/>
  <c r="N3"/>
  <c r="N4"/>
  <c r="N5"/>
  <c r="N6"/>
  <c r="N7"/>
  <c r="N8"/>
  <c r="N9"/>
  <c r="N10"/>
  <c r="N11"/>
  <c r="N12"/>
  <c r="N13"/>
  <c r="N14"/>
  <c r="N15"/>
  <c r="N16"/>
  <c r="N2"/>
  <c r="N17" i="6"/>
  <c r="N3"/>
  <c r="N4"/>
  <c r="N5"/>
  <c r="N6"/>
  <c r="N7"/>
  <c r="N8"/>
  <c r="N9"/>
  <c r="N10"/>
  <c r="N11"/>
  <c r="N12"/>
  <c r="N13"/>
  <c r="N14"/>
  <c r="N15"/>
  <c r="N16"/>
  <c r="N2"/>
</calcChain>
</file>

<file path=xl/sharedStrings.xml><?xml version="1.0" encoding="utf-8"?>
<sst xmlns="http://schemas.openxmlformats.org/spreadsheetml/2006/main" count="120" uniqueCount="22">
  <si>
    <t>PLUJA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</si>
  <si>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</si>
  <si>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</si>
  <si>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</si>
  <si>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</si>
  <si>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</si>
  <si>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</si>
  <si>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</si>
  <si>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</si>
  <si>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</si>
  <si>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</si>
  <si>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</si>
  <si>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</si>
  <si>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ANY</t>
  </si>
  <si>
    <t>MITJA</t>
  </si>
  <si>
    <t>NEU</t>
  </si>
  <si>
    <t>PEDRA</t>
  </si>
  <si>
    <t>TEMPESTA</t>
  </si>
  <si>
    <t>BOIRA</t>
  </si>
  <si>
    <t>ROSADA</t>
  </si>
  <si>
    <t>GEBRADA</t>
  </si>
  <si>
    <t>NEU - SÒL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</si>
</sst>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2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H33" sqref="H33"/>
    </sheetView>
  </sheetViews>
  <sheetFormatPr defaultRowHeight="12.75"/>
  <cols>
    <col min="1" max="14" width="7.7109375" customWidth="1"/>
    <col min="15" max="256" width="11.4257812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5</v>
      </c>
      <c r="N2" s="2">
        <f t="shared" ref="N2:N33" si="0">SUM(B2:M2)</f>
        <v>5</v>
      </c>
    </row>
    <row r="3" spans="1:14">
      <c r="A3" s="1">
        <v>1991</v>
      </c>
      <c r="B3" s="3">
        <v>8</v>
      </c>
      <c r="C3" s="3">
        <v>10</v>
      </c>
      <c r="D3" s="3">
        <v>12</v>
      </c>
      <c r="E3" s="3">
        <v>10</v>
      </c>
      <c r="F3" s="3">
        <v>11</v>
      </c>
      <c r="G3" s="3">
        <v>7</v>
      </c>
      <c r="H3" s="3">
        <v>4</v>
      </c>
      <c r="I3" s="3">
        <v>9</v>
      </c>
      <c r="J3" s="3">
        <v>10</v>
      </c>
      <c r="K3" s="3">
        <v>8</v>
      </c>
      <c r="L3" s="3">
        <v>7</v>
      </c>
      <c r="M3" s="3">
        <v>9</v>
      </c>
      <c r="N3" s="2">
        <f t="shared" si="0"/>
        <v>105</v>
      </c>
    </row>
    <row r="4" spans="1:14">
      <c r="A4" s="1">
        <v>1992</v>
      </c>
      <c r="B4" s="3">
        <v>5</v>
      </c>
      <c r="C4" s="3">
        <v>4</v>
      </c>
      <c r="D4" s="3">
        <v>7</v>
      </c>
      <c r="E4" s="3">
        <v>7</v>
      </c>
      <c r="F4" s="3">
        <v>11</v>
      </c>
      <c r="G4" s="3">
        <v>19</v>
      </c>
      <c r="H4" s="3">
        <v>7</v>
      </c>
      <c r="I4" s="3">
        <v>7</v>
      </c>
      <c r="J4" s="3">
        <v>10</v>
      </c>
      <c r="K4" s="3">
        <v>16</v>
      </c>
      <c r="L4" s="3">
        <v>3</v>
      </c>
      <c r="M4" s="3">
        <v>7</v>
      </c>
      <c r="N4" s="2">
        <f t="shared" si="0"/>
        <v>103</v>
      </c>
    </row>
    <row r="5" spans="1:14">
      <c r="A5" s="1">
        <v>1993</v>
      </c>
      <c r="B5" s="3">
        <v>2</v>
      </c>
      <c r="C5" s="3">
        <v>6</v>
      </c>
      <c r="D5" s="3">
        <v>9</v>
      </c>
      <c r="E5" s="3">
        <v>13</v>
      </c>
      <c r="F5" s="3">
        <v>14</v>
      </c>
      <c r="G5" s="3">
        <v>6</v>
      </c>
      <c r="H5" s="3">
        <v>4</v>
      </c>
      <c r="I5" s="3">
        <v>7</v>
      </c>
      <c r="J5" s="3">
        <v>11</v>
      </c>
      <c r="K5" s="3">
        <v>13</v>
      </c>
      <c r="L5" s="3">
        <v>11</v>
      </c>
      <c r="M5" s="3">
        <v>2</v>
      </c>
      <c r="N5" s="2">
        <f t="shared" si="0"/>
        <v>98</v>
      </c>
    </row>
    <row r="6" spans="1:14">
      <c r="A6" s="1">
        <v>1994</v>
      </c>
      <c r="B6" s="3">
        <v>5</v>
      </c>
      <c r="C6" s="3">
        <v>7</v>
      </c>
      <c r="D6" s="3">
        <v>3</v>
      </c>
      <c r="E6" s="3">
        <v>12</v>
      </c>
      <c r="F6" s="3">
        <v>8</v>
      </c>
      <c r="G6" s="3">
        <v>4</v>
      </c>
      <c r="H6" s="3">
        <v>3</v>
      </c>
      <c r="I6" s="3">
        <v>8</v>
      </c>
      <c r="J6" s="3">
        <v>13</v>
      </c>
      <c r="K6" s="3">
        <v>12</v>
      </c>
      <c r="L6" s="3">
        <v>7</v>
      </c>
      <c r="M6" s="3">
        <v>7</v>
      </c>
      <c r="N6" s="2">
        <f t="shared" si="0"/>
        <v>89</v>
      </c>
    </row>
    <row r="7" spans="1:14">
      <c r="A7" s="1">
        <v>1995</v>
      </c>
      <c r="B7" s="3">
        <v>5</v>
      </c>
      <c r="C7" s="3">
        <v>4</v>
      </c>
      <c r="D7" s="3">
        <v>2</v>
      </c>
      <c r="E7" s="3">
        <v>9</v>
      </c>
      <c r="F7" s="3">
        <v>11</v>
      </c>
      <c r="G7" s="3">
        <v>13</v>
      </c>
      <c r="H7" s="3">
        <v>7</v>
      </c>
      <c r="I7" s="3">
        <v>11</v>
      </c>
      <c r="J7" s="3">
        <v>10</v>
      </c>
      <c r="K7" s="3">
        <v>10</v>
      </c>
      <c r="L7" s="3">
        <v>12</v>
      </c>
      <c r="M7" s="3">
        <v>14</v>
      </c>
      <c r="N7" s="2">
        <f t="shared" si="0"/>
        <v>108</v>
      </c>
    </row>
    <row r="8" spans="1:14">
      <c r="A8" s="1">
        <v>1996</v>
      </c>
      <c r="B8" s="3">
        <v>20</v>
      </c>
      <c r="C8" s="3">
        <v>8</v>
      </c>
      <c r="D8" s="3">
        <v>11</v>
      </c>
      <c r="E8" s="3">
        <v>13</v>
      </c>
      <c r="F8" s="3">
        <v>8</v>
      </c>
      <c r="G8" s="3">
        <v>8</v>
      </c>
      <c r="H8" s="3">
        <v>6</v>
      </c>
      <c r="I8" s="3">
        <v>9</v>
      </c>
      <c r="J8" s="3">
        <v>12</v>
      </c>
      <c r="K8" s="3">
        <v>7</v>
      </c>
      <c r="L8" s="3">
        <v>13</v>
      </c>
      <c r="M8" s="3">
        <v>16</v>
      </c>
      <c r="N8" s="2">
        <f t="shared" si="0"/>
        <v>131</v>
      </c>
    </row>
    <row r="9" spans="1:14">
      <c r="A9" s="1">
        <v>1997</v>
      </c>
      <c r="B9" s="3">
        <v>19</v>
      </c>
      <c r="C9" s="3">
        <v>2</v>
      </c>
      <c r="D9" s="3">
        <v>2</v>
      </c>
      <c r="E9" s="3">
        <v>4</v>
      </c>
      <c r="F9" s="3">
        <v>11</v>
      </c>
      <c r="G9" s="3">
        <v>11</v>
      </c>
      <c r="H9" s="3">
        <v>6</v>
      </c>
      <c r="I9" s="3">
        <v>10</v>
      </c>
      <c r="J9" s="3">
        <v>4</v>
      </c>
      <c r="K9" s="3">
        <v>7</v>
      </c>
      <c r="L9" s="3">
        <v>10</v>
      </c>
      <c r="M9" s="3">
        <v>10</v>
      </c>
      <c r="N9" s="2">
        <f t="shared" si="0"/>
        <v>96</v>
      </c>
    </row>
    <row r="10" spans="1:14">
      <c r="A10" s="1">
        <v>1998</v>
      </c>
      <c r="B10" s="3">
        <v>7</v>
      </c>
      <c r="C10" s="3">
        <v>4</v>
      </c>
      <c r="D10" s="3">
        <v>5</v>
      </c>
      <c r="E10" s="3">
        <v>11</v>
      </c>
      <c r="F10" s="3">
        <v>9</v>
      </c>
      <c r="G10" s="3">
        <v>6</v>
      </c>
      <c r="H10" s="3">
        <v>3</v>
      </c>
      <c r="I10" s="3">
        <v>8</v>
      </c>
      <c r="J10" s="3">
        <v>8</v>
      </c>
      <c r="K10" s="3">
        <v>9</v>
      </c>
      <c r="L10" s="3">
        <v>8</v>
      </c>
      <c r="M10" s="3">
        <v>5</v>
      </c>
      <c r="N10" s="2">
        <f t="shared" si="0"/>
        <v>83</v>
      </c>
    </row>
    <row r="11" spans="1:14">
      <c r="A11" s="1">
        <v>1999</v>
      </c>
      <c r="B11" s="3">
        <v>3</v>
      </c>
      <c r="C11" s="3">
        <v>4</v>
      </c>
      <c r="D11" s="3">
        <v>11</v>
      </c>
      <c r="E11" s="3">
        <v>10</v>
      </c>
      <c r="F11" s="3">
        <v>12</v>
      </c>
      <c r="G11" s="3">
        <v>9</v>
      </c>
      <c r="H11" s="3">
        <v>5</v>
      </c>
      <c r="I11" s="3">
        <v>7</v>
      </c>
      <c r="J11" s="3">
        <v>8</v>
      </c>
      <c r="K11" s="3">
        <v>8</v>
      </c>
      <c r="L11" s="3">
        <v>5</v>
      </c>
      <c r="M11" s="3">
        <v>2</v>
      </c>
      <c r="N11" s="2">
        <f t="shared" si="0"/>
        <v>84</v>
      </c>
    </row>
    <row r="12" spans="1:14">
      <c r="A12" s="1">
        <v>2000</v>
      </c>
      <c r="B12" s="3">
        <v>4</v>
      </c>
      <c r="C12" s="3">
        <v>3</v>
      </c>
      <c r="D12" s="3">
        <v>7</v>
      </c>
      <c r="E12" s="3">
        <v>11</v>
      </c>
      <c r="F12" s="3">
        <v>7</v>
      </c>
      <c r="G12" s="3">
        <v>8</v>
      </c>
      <c r="H12" s="3">
        <v>3</v>
      </c>
      <c r="I12" s="3">
        <v>8</v>
      </c>
      <c r="J12" s="3">
        <v>4</v>
      </c>
      <c r="K12" s="3">
        <v>14</v>
      </c>
      <c r="L12" s="3">
        <v>8</v>
      </c>
      <c r="M12" s="3">
        <v>10</v>
      </c>
      <c r="N12" s="2">
        <f t="shared" si="0"/>
        <v>87</v>
      </c>
    </row>
    <row r="13" spans="1:14">
      <c r="A13" s="1">
        <v>2001</v>
      </c>
      <c r="B13" s="3">
        <v>9</v>
      </c>
      <c r="C13" s="3">
        <v>4</v>
      </c>
      <c r="D13" s="3">
        <v>10</v>
      </c>
      <c r="E13" s="3">
        <v>5</v>
      </c>
      <c r="F13" s="3">
        <v>9</v>
      </c>
      <c r="G13" s="3">
        <v>1</v>
      </c>
      <c r="H13" s="3">
        <v>5</v>
      </c>
      <c r="I13" s="3">
        <v>1</v>
      </c>
      <c r="J13" s="3">
        <v>9</v>
      </c>
      <c r="K13" s="3">
        <v>7</v>
      </c>
      <c r="L13" s="3">
        <v>7</v>
      </c>
      <c r="M13" s="3">
        <v>3</v>
      </c>
      <c r="N13" s="2">
        <f t="shared" si="0"/>
        <v>70</v>
      </c>
    </row>
    <row r="14" spans="1:14">
      <c r="A14" s="1">
        <v>2002</v>
      </c>
      <c r="B14" s="3">
        <v>6</v>
      </c>
      <c r="C14" s="3">
        <v>4</v>
      </c>
      <c r="D14" s="3">
        <v>8</v>
      </c>
      <c r="E14" s="3">
        <v>13</v>
      </c>
      <c r="F14" s="3">
        <v>12</v>
      </c>
      <c r="G14" s="3">
        <v>5</v>
      </c>
      <c r="H14" s="3">
        <v>7</v>
      </c>
      <c r="I14" s="3">
        <v>12</v>
      </c>
      <c r="J14" s="3">
        <v>11</v>
      </c>
      <c r="K14" s="3">
        <v>5</v>
      </c>
      <c r="L14" s="3">
        <v>12</v>
      </c>
      <c r="M14" s="3">
        <v>8</v>
      </c>
      <c r="N14" s="2">
        <f t="shared" si="0"/>
        <v>103</v>
      </c>
    </row>
    <row r="15" spans="1:14">
      <c r="A15" s="1">
        <v>2003</v>
      </c>
      <c r="B15" s="3">
        <v>5</v>
      </c>
      <c r="C15" s="3">
        <v>12</v>
      </c>
      <c r="D15" s="3">
        <v>7</v>
      </c>
      <c r="E15" s="3">
        <v>7</v>
      </c>
      <c r="F15" s="3">
        <v>9</v>
      </c>
      <c r="G15" s="3">
        <v>4</v>
      </c>
      <c r="H15" s="3">
        <v>6</v>
      </c>
      <c r="I15" s="3">
        <v>2</v>
      </c>
      <c r="J15" s="3">
        <v>11</v>
      </c>
      <c r="K15" s="3">
        <v>17</v>
      </c>
      <c r="L15" s="3">
        <v>12</v>
      </c>
      <c r="M15" s="3">
        <v>9</v>
      </c>
      <c r="N15" s="2">
        <f t="shared" si="0"/>
        <v>101</v>
      </c>
    </row>
    <row r="16" spans="1:14">
      <c r="A16" s="1">
        <v>2004</v>
      </c>
      <c r="B16" s="3">
        <v>5</v>
      </c>
      <c r="C16" s="3">
        <v>4</v>
      </c>
      <c r="D16" s="3">
        <v>9</v>
      </c>
      <c r="E16" s="3">
        <v>15</v>
      </c>
      <c r="F16" s="3">
        <v>13</v>
      </c>
      <c r="G16" s="3">
        <v>6</v>
      </c>
      <c r="H16" s="3">
        <v>7</v>
      </c>
      <c r="I16" s="3">
        <v>3</v>
      </c>
      <c r="J16" s="3">
        <v>10</v>
      </c>
      <c r="K16" s="3">
        <v>9</v>
      </c>
      <c r="L16" s="3">
        <v>6</v>
      </c>
      <c r="M16" s="3">
        <v>8</v>
      </c>
      <c r="N16" s="2">
        <f t="shared" si="0"/>
        <v>95</v>
      </c>
    </row>
    <row r="17" spans="1:14">
      <c r="A17" s="1">
        <v>2005</v>
      </c>
      <c r="B17" s="3">
        <v>0</v>
      </c>
      <c r="C17" s="3">
        <v>5</v>
      </c>
      <c r="D17" s="3">
        <v>7</v>
      </c>
      <c r="E17" s="3">
        <v>11</v>
      </c>
      <c r="F17" s="3">
        <v>10</v>
      </c>
      <c r="G17" s="3">
        <v>6</v>
      </c>
      <c r="H17" s="3">
        <v>7</v>
      </c>
      <c r="I17" s="3">
        <v>7</v>
      </c>
      <c r="J17" s="3">
        <v>8</v>
      </c>
      <c r="K17" s="3">
        <v>12</v>
      </c>
      <c r="L17" s="3">
        <v>8</v>
      </c>
      <c r="M17" s="3">
        <v>5</v>
      </c>
      <c r="N17" s="2">
        <f t="shared" si="0"/>
        <v>86</v>
      </c>
    </row>
    <row r="18" spans="1:14">
      <c r="A18" s="1">
        <v>2006</v>
      </c>
      <c r="B18" s="3">
        <v>11</v>
      </c>
      <c r="C18" s="3">
        <v>7</v>
      </c>
      <c r="D18" s="3">
        <v>7</v>
      </c>
      <c r="E18" s="3">
        <v>6</v>
      </c>
      <c r="F18" s="3">
        <v>5</v>
      </c>
      <c r="G18" s="3">
        <v>5</v>
      </c>
      <c r="H18" s="3">
        <v>7</v>
      </c>
      <c r="I18" s="3">
        <v>9</v>
      </c>
      <c r="J18" s="3">
        <v>8</v>
      </c>
      <c r="K18" s="3">
        <v>10</v>
      </c>
      <c r="L18" s="3">
        <v>5</v>
      </c>
      <c r="M18" s="3">
        <v>6</v>
      </c>
      <c r="N18" s="2">
        <f t="shared" si="0"/>
        <v>86</v>
      </c>
    </row>
    <row r="19" spans="1:14">
      <c r="A19" s="1">
        <v>2007</v>
      </c>
      <c r="B19" s="3">
        <v>3</v>
      </c>
      <c r="C19" s="3">
        <v>6</v>
      </c>
      <c r="D19" s="3">
        <v>8</v>
      </c>
      <c r="E19" s="3">
        <v>14</v>
      </c>
      <c r="F19" s="3">
        <v>10</v>
      </c>
      <c r="G19" s="3">
        <v>5</v>
      </c>
      <c r="H19" s="3">
        <v>2</v>
      </c>
      <c r="I19" s="3">
        <v>12</v>
      </c>
      <c r="J19" s="3">
        <v>6</v>
      </c>
      <c r="K19" s="3">
        <v>9</v>
      </c>
      <c r="L19" s="3">
        <v>2</v>
      </c>
      <c r="M19" s="3">
        <v>5</v>
      </c>
      <c r="N19" s="2">
        <f t="shared" si="0"/>
        <v>82</v>
      </c>
    </row>
    <row r="20" spans="1:14">
      <c r="A20" s="1">
        <v>2008</v>
      </c>
      <c r="B20" s="3">
        <v>7</v>
      </c>
      <c r="C20" s="3">
        <v>9</v>
      </c>
      <c r="D20" s="3">
        <v>9</v>
      </c>
      <c r="E20" s="3">
        <v>11</v>
      </c>
      <c r="F20" s="3">
        <v>20</v>
      </c>
      <c r="G20" s="3">
        <v>13</v>
      </c>
      <c r="H20" s="3">
        <v>4</v>
      </c>
      <c r="I20" s="3">
        <v>6</v>
      </c>
      <c r="J20" s="3">
        <v>12</v>
      </c>
      <c r="K20" s="3">
        <v>15</v>
      </c>
      <c r="L20" s="3">
        <v>7</v>
      </c>
      <c r="M20" s="3">
        <v>13</v>
      </c>
      <c r="N20" s="2">
        <f t="shared" si="0"/>
        <v>126</v>
      </c>
    </row>
    <row r="21" spans="1:14">
      <c r="A21" s="1">
        <v>2009</v>
      </c>
      <c r="B21" s="3">
        <v>9</v>
      </c>
      <c r="C21" s="3">
        <v>6</v>
      </c>
      <c r="D21" s="3">
        <v>10</v>
      </c>
      <c r="E21" s="3">
        <v>17</v>
      </c>
      <c r="F21" s="3">
        <v>8</v>
      </c>
      <c r="G21" s="3">
        <v>7</v>
      </c>
      <c r="H21" s="3">
        <v>7</v>
      </c>
      <c r="I21" s="3">
        <v>3</v>
      </c>
      <c r="J21" s="3">
        <v>11</v>
      </c>
      <c r="K21" s="3">
        <v>9</v>
      </c>
      <c r="L21" s="3">
        <v>4</v>
      </c>
      <c r="M21" s="3">
        <v>14</v>
      </c>
      <c r="N21" s="2">
        <f t="shared" si="0"/>
        <v>105</v>
      </c>
    </row>
    <row r="22" spans="1:14">
      <c r="A22" s="1">
        <v>2010</v>
      </c>
      <c r="B22" s="3">
        <v>12</v>
      </c>
      <c r="C22" s="3">
        <v>12</v>
      </c>
      <c r="D22" s="3">
        <v>9</v>
      </c>
      <c r="E22" s="3">
        <v>15</v>
      </c>
      <c r="F22" s="3">
        <v>16</v>
      </c>
      <c r="G22" s="3">
        <v>11</v>
      </c>
      <c r="H22" s="3">
        <v>5</v>
      </c>
      <c r="I22" s="3">
        <v>7</v>
      </c>
      <c r="J22" s="3">
        <v>8</v>
      </c>
      <c r="K22" s="3">
        <v>10</v>
      </c>
      <c r="L22" s="3">
        <v>8</v>
      </c>
      <c r="M22" s="3">
        <v>11</v>
      </c>
      <c r="N22" s="2">
        <f t="shared" si="0"/>
        <v>124</v>
      </c>
    </row>
    <row r="23" spans="1:14">
      <c r="A23" s="1">
        <v>2011</v>
      </c>
      <c r="B23" s="3">
        <v>7</v>
      </c>
      <c r="C23" s="3">
        <v>4</v>
      </c>
      <c r="D23" s="3">
        <v>14</v>
      </c>
      <c r="E23" s="3">
        <v>9</v>
      </c>
      <c r="F23" s="3">
        <v>5</v>
      </c>
      <c r="G23" s="3">
        <v>9</v>
      </c>
      <c r="H23" s="3">
        <v>13</v>
      </c>
      <c r="I23" s="3">
        <v>5</v>
      </c>
      <c r="J23" s="3">
        <v>4</v>
      </c>
      <c r="K23" s="3">
        <v>7</v>
      </c>
      <c r="L23" s="3">
        <v>14</v>
      </c>
      <c r="M23" s="3">
        <v>4</v>
      </c>
      <c r="N23" s="2">
        <f t="shared" si="0"/>
        <v>95</v>
      </c>
    </row>
    <row r="24" spans="1:14">
      <c r="A24" s="1">
        <v>2012</v>
      </c>
      <c r="B24" s="3">
        <v>4</v>
      </c>
      <c r="C24" s="3">
        <v>0</v>
      </c>
      <c r="D24" s="3">
        <v>3</v>
      </c>
      <c r="E24" s="3">
        <v>12</v>
      </c>
      <c r="F24" s="3">
        <v>10</v>
      </c>
      <c r="G24" s="3">
        <v>4</v>
      </c>
      <c r="H24" s="3">
        <v>5</v>
      </c>
      <c r="I24" s="3">
        <v>5</v>
      </c>
      <c r="J24" s="3">
        <v>6</v>
      </c>
      <c r="K24" s="3">
        <v>14</v>
      </c>
      <c r="L24" s="3">
        <v>8</v>
      </c>
      <c r="M24" s="3">
        <v>4</v>
      </c>
      <c r="N24" s="2">
        <f t="shared" si="0"/>
        <v>75</v>
      </c>
    </row>
    <row r="25" spans="1:14">
      <c r="A25" s="1">
        <v>2013</v>
      </c>
      <c r="B25" s="3">
        <v>9</v>
      </c>
      <c r="C25" s="3">
        <v>4</v>
      </c>
      <c r="D25" s="3">
        <v>18</v>
      </c>
      <c r="E25" s="3">
        <v>13</v>
      </c>
      <c r="F25" s="3">
        <v>10</v>
      </c>
      <c r="G25" s="3">
        <v>9</v>
      </c>
      <c r="H25" s="3">
        <v>7</v>
      </c>
      <c r="I25" s="3">
        <v>11</v>
      </c>
      <c r="J25" s="3">
        <v>6</v>
      </c>
      <c r="K25" s="3">
        <v>7</v>
      </c>
      <c r="L25" s="3">
        <v>5</v>
      </c>
      <c r="M25" s="3">
        <v>3</v>
      </c>
      <c r="N25" s="2">
        <f t="shared" si="0"/>
        <v>102</v>
      </c>
    </row>
    <row r="26" spans="1:14">
      <c r="A26" s="1">
        <v>2014</v>
      </c>
      <c r="B26" s="3">
        <v>12</v>
      </c>
      <c r="C26" s="3">
        <v>8</v>
      </c>
      <c r="D26" s="3">
        <v>6</v>
      </c>
      <c r="E26" s="3">
        <v>10</v>
      </c>
      <c r="F26" s="3">
        <v>11</v>
      </c>
      <c r="G26" s="3">
        <v>8</v>
      </c>
      <c r="H26" s="3">
        <v>10</v>
      </c>
      <c r="I26" s="3">
        <v>10</v>
      </c>
      <c r="J26" s="3">
        <v>15</v>
      </c>
      <c r="K26" s="3">
        <v>5</v>
      </c>
      <c r="L26" s="3">
        <v>12</v>
      </c>
      <c r="M26" s="3">
        <v>5</v>
      </c>
      <c r="N26" s="2">
        <f t="shared" si="0"/>
        <v>112</v>
      </c>
    </row>
    <row r="27" spans="1:14">
      <c r="A27" s="1">
        <v>2015</v>
      </c>
      <c r="B27" s="3">
        <v>3</v>
      </c>
      <c r="C27" s="3">
        <v>4</v>
      </c>
      <c r="D27" s="3">
        <v>8</v>
      </c>
      <c r="E27" s="3">
        <v>6</v>
      </c>
      <c r="F27" s="3">
        <v>3</v>
      </c>
      <c r="G27" s="3">
        <v>6</v>
      </c>
      <c r="H27" s="3">
        <v>6</v>
      </c>
      <c r="I27" s="3">
        <v>9</v>
      </c>
      <c r="J27" s="3">
        <v>11</v>
      </c>
      <c r="K27" s="3">
        <v>8</v>
      </c>
      <c r="L27" s="3">
        <v>4</v>
      </c>
      <c r="M27" s="3">
        <v>4</v>
      </c>
      <c r="N27" s="2">
        <f t="shared" si="0"/>
        <v>72</v>
      </c>
    </row>
    <row r="28" spans="1:14">
      <c r="A28" s="1">
        <v>2016</v>
      </c>
      <c r="B28" s="3">
        <v>1</v>
      </c>
      <c r="C28" s="3">
        <v>8</v>
      </c>
      <c r="D28" s="3">
        <v>9</v>
      </c>
      <c r="E28" s="3">
        <v>13</v>
      </c>
      <c r="F28" s="3">
        <v>15</v>
      </c>
      <c r="G28" s="3">
        <v>7</v>
      </c>
      <c r="H28" s="3">
        <v>6</v>
      </c>
      <c r="I28" s="3">
        <v>4</v>
      </c>
      <c r="J28" s="3">
        <v>8</v>
      </c>
      <c r="K28" s="3">
        <v>14</v>
      </c>
      <c r="L28" s="3">
        <v>7</v>
      </c>
      <c r="M28" s="3">
        <v>5</v>
      </c>
      <c r="N28" s="2">
        <f t="shared" si="0"/>
        <v>97</v>
      </c>
    </row>
    <row r="29" spans="1:14">
      <c r="A29" s="1">
        <v>2017</v>
      </c>
      <c r="B29" s="3">
        <v>5</v>
      </c>
      <c r="C29" s="3">
        <v>9</v>
      </c>
      <c r="D29" s="3">
        <v>5</v>
      </c>
      <c r="E29" s="3">
        <v>10</v>
      </c>
      <c r="F29" s="3">
        <v>8</v>
      </c>
      <c r="G29" s="3">
        <v>6</v>
      </c>
      <c r="H29" s="3">
        <v>5</v>
      </c>
      <c r="I29" s="3">
        <v>8</v>
      </c>
      <c r="J29" s="3">
        <v>9</v>
      </c>
      <c r="K29" s="3">
        <v>5</v>
      </c>
      <c r="L29" s="3">
        <v>1</v>
      </c>
      <c r="M29" s="3">
        <v>7</v>
      </c>
      <c r="N29" s="2">
        <f t="shared" si="0"/>
        <v>78</v>
      </c>
    </row>
    <row r="30" spans="1:14">
      <c r="A30" s="1">
        <v>2018</v>
      </c>
      <c r="B30" s="3">
        <v>7</v>
      </c>
      <c r="C30" s="3">
        <v>8</v>
      </c>
      <c r="D30" s="3">
        <v>14</v>
      </c>
      <c r="E30" s="3">
        <v>12</v>
      </c>
      <c r="F30" s="3">
        <v>18</v>
      </c>
      <c r="G30" s="3">
        <v>6</v>
      </c>
      <c r="H30" s="3">
        <v>6</v>
      </c>
      <c r="I30" s="3">
        <v>10</v>
      </c>
      <c r="J30" s="3">
        <v>10</v>
      </c>
      <c r="K30" s="3">
        <v>15</v>
      </c>
      <c r="L30" s="3">
        <v>15</v>
      </c>
      <c r="M30" s="3">
        <v>2</v>
      </c>
      <c r="N30" s="2">
        <f>SUM(B30:M30)</f>
        <v>123</v>
      </c>
    </row>
    <row r="31" spans="1:14">
      <c r="A31" s="1">
        <v>2019</v>
      </c>
      <c r="B31" s="3">
        <v>4</v>
      </c>
      <c r="C31" s="3">
        <v>2</v>
      </c>
      <c r="D31" s="3">
        <v>4</v>
      </c>
      <c r="E31" s="3">
        <v>13</v>
      </c>
      <c r="F31" s="3">
        <v>13</v>
      </c>
      <c r="G31" s="3">
        <v>2</v>
      </c>
      <c r="H31" s="3">
        <v>7</v>
      </c>
      <c r="I31" s="3">
        <v>5</v>
      </c>
      <c r="J31" s="3">
        <v>6</v>
      </c>
      <c r="K31" s="3">
        <v>6</v>
      </c>
      <c r="L31" s="3">
        <v>8</v>
      </c>
      <c r="M31" s="3">
        <v>7</v>
      </c>
      <c r="N31" s="2">
        <f t="shared" ref="N31:N32" si="1">SUM(B31:M31)</f>
        <v>77</v>
      </c>
    </row>
    <row r="32" spans="1:14">
      <c r="A32" s="1">
        <v>2020</v>
      </c>
      <c r="B32" s="3">
        <v>7</v>
      </c>
      <c r="C32" s="3">
        <v>4</v>
      </c>
      <c r="D32" s="3">
        <v>9</v>
      </c>
      <c r="E32" s="3">
        <v>11</v>
      </c>
      <c r="F32" s="3">
        <v>6</v>
      </c>
      <c r="G32" s="3">
        <v>12</v>
      </c>
      <c r="H32" s="3">
        <v>6</v>
      </c>
      <c r="I32" s="3">
        <v>8</v>
      </c>
      <c r="J32" s="3">
        <v>11</v>
      </c>
      <c r="K32" s="3">
        <v>8</v>
      </c>
      <c r="L32" s="3">
        <v>11</v>
      </c>
      <c r="M32" s="3">
        <v>8</v>
      </c>
      <c r="N32" s="2">
        <f t="shared" si="1"/>
        <v>101</v>
      </c>
    </row>
    <row r="33" spans="1:14">
      <c r="A33" s="1">
        <v>2021</v>
      </c>
      <c r="B33" s="3">
        <v>7</v>
      </c>
      <c r="C33" s="3">
        <v>10</v>
      </c>
      <c r="D33" s="3">
        <v>5</v>
      </c>
      <c r="E33" s="3">
        <v>14</v>
      </c>
      <c r="F33" s="3">
        <v>7</v>
      </c>
      <c r="G33" s="3">
        <v>7</v>
      </c>
      <c r="H33" s="3"/>
      <c r="I33" s="3"/>
      <c r="J33" s="3"/>
      <c r="K33" s="3"/>
      <c r="L33" s="3"/>
      <c r="M33" s="3"/>
      <c r="N33" s="2">
        <f t="shared" si="0"/>
        <v>50</v>
      </c>
    </row>
    <row r="34" spans="1:14">
      <c r="A34" s="1" t="s">
        <v>14</v>
      </c>
      <c r="B34" s="2">
        <f t="shared" ref="B34:N34" si="2">AVERAGE(B3:B33)</f>
        <v>6.806451612903226</v>
      </c>
      <c r="C34" s="2">
        <f t="shared" si="2"/>
        <v>5.870967741935484</v>
      </c>
      <c r="D34" s="2">
        <f t="shared" si="2"/>
        <v>8</v>
      </c>
      <c r="E34" s="2">
        <f t="shared" si="2"/>
        <v>10.870967741935484</v>
      </c>
      <c r="F34" s="2">
        <f t="shared" si="2"/>
        <v>10.32258064516129</v>
      </c>
      <c r="G34" s="2">
        <f t="shared" si="2"/>
        <v>7.419354838709677</v>
      </c>
      <c r="H34" s="2">
        <f t="shared" si="2"/>
        <v>5.8666666666666663</v>
      </c>
      <c r="I34" s="2">
        <f t="shared" si="2"/>
        <v>7.3666666666666663</v>
      </c>
      <c r="J34" s="2">
        <f t="shared" si="2"/>
        <v>9</v>
      </c>
      <c r="K34" s="2">
        <f t="shared" si="2"/>
        <v>9.8666666666666671</v>
      </c>
      <c r="L34" s="2">
        <f t="shared" si="2"/>
        <v>8</v>
      </c>
      <c r="M34" s="2">
        <f t="shared" si="2"/>
        <v>7.1</v>
      </c>
      <c r="N34" s="2">
        <f t="shared" si="2"/>
        <v>94.967741935483872</v>
      </c>
    </row>
  </sheetData>
  <phoneticPr fontId="0" type="noConversion"/>
  <pageMargins left="0.75" right="0.75" top="1" bottom="1" header="0" footer="0"/>
  <headerFooter alignWithMargins="0"/>
  <ignoredErrors>
    <ignoredError sqref="N2:N19 N20:N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H33" sqref="H33"/>
    </sheetView>
  </sheetViews>
  <sheetFormatPr defaultRowHeight="12.75"/>
  <cols>
    <col min="1" max="14" width="7.7109375" customWidth="1"/>
    <col min="15" max="256" width="11.42578125" customWidth="1"/>
  </cols>
  <sheetData>
    <row r="1" spans="1:14">
      <c r="A1" s="1" t="s">
        <v>15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0</v>
      </c>
      <c r="N2" s="2">
        <f t="shared" ref="N2:N7" si="0">SUM(B2:M2)</f>
        <v>0</v>
      </c>
    </row>
    <row r="3" spans="1:14">
      <c r="A3" s="1">
        <v>1991</v>
      </c>
      <c r="B3" s="3">
        <v>0</v>
      </c>
      <c r="C3" s="3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2">
        <f t="shared" si="0"/>
        <v>2</v>
      </c>
    </row>
    <row r="4" spans="1:14">
      <c r="A4" s="1">
        <v>1992</v>
      </c>
      <c r="B4" s="3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2">
        <f t="shared" si="0"/>
        <v>1</v>
      </c>
    </row>
    <row r="5" spans="1:14">
      <c r="A5" s="1">
        <v>1993</v>
      </c>
      <c r="B5" s="3">
        <v>0</v>
      </c>
      <c r="C5" s="3">
        <v>0</v>
      </c>
      <c r="D5" s="3">
        <v>2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">
        <f t="shared" si="0"/>
        <v>2</v>
      </c>
    </row>
    <row r="6" spans="1:14">
      <c r="A6" s="1">
        <v>1994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2">
        <f t="shared" si="0"/>
        <v>1</v>
      </c>
    </row>
    <row r="7" spans="1:14">
      <c r="A7" s="1">
        <v>1995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2">
        <f t="shared" si="0"/>
        <v>1</v>
      </c>
    </row>
    <row r="8" spans="1:14">
      <c r="A8" s="1">
        <v>1996</v>
      </c>
      <c r="B8" s="3">
        <v>0</v>
      </c>
      <c r="C8" s="3">
        <v>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2">
        <f t="shared" ref="N8:N20" si="1">SUM(B8:M8)</f>
        <v>3</v>
      </c>
    </row>
    <row r="9" spans="1:14">
      <c r="A9" s="1">
        <v>1997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2">
        <f t="shared" si="1"/>
        <v>0</v>
      </c>
    </row>
    <row r="10" spans="1:14">
      <c r="A10" s="1">
        <v>1998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">
        <f t="shared" si="1"/>
        <v>1</v>
      </c>
    </row>
    <row r="11" spans="1:14">
      <c r="A11" s="1">
        <v>1999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2">
        <f t="shared" si="1"/>
        <v>1</v>
      </c>
    </row>
    <row r="12" spans="1:14">
      <c r="A12" s="1">
        <v>2000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">
        <f t="shared" si="1"/>
        <v>1</v>
      </c>
    </row>
    <row r="13" spans="1:14">
      <c r="A13" s="1">
        <v>2001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2">
        <f t="shared" si="1"/>
        <v>1</v>
      </c>
    </row>
    <row r="14" spans="1:14">
      <c r="A14" s="1">
        <v>2002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2">
        <f t="shared" si="1"/>
        <v>0</v>
      </c>
    </row>
    <row r="15" spans="1:14">
      <c r="A15" s="1">
        <v>2003</v>
      </c>
      <c r="B15" s="3">
        <v>0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">
        <f t="shared" si="1"/>
        <v>2</v>
      </c>
    </row>
    <row r="16" spans="1:14">
      <c r="A16" s="1">
        <v>2004</v>
      </c>
      <c r="B16" s="3">
        <v>0</v>
      </c>
      <c r="C16" s="3">
        <v>3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2">
        <f t="shared" si="1"/>
        <v>5</v>
      </c>
    </row>
    <row r="17" spans="1:14">
      <c r="A17" s="1">
        <v>2005</v>
      </c>
      <c r="B17" s="3">
        <v>0</v>
      </c>
      <c r="C17" s="3">
        <v>7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2">
        <f t="shared" si="1"/>
        <v>8</v>
      </c>
    </row>
    <row r="18" spans="1:14">
      <c r="A18" s="1">
        <v>2006</v>
      </c>
      <c r="B18" s="3">
        <v>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">
        <f t="shared" si="1"/>
        <v>3</v>
      </c>
    </row>
    <row r="19" spans="1:14">
      <c r="A19" s="1">
        <v>2007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2">
        <f t="shared" si="1"/>
        <v>0</v>
      </c>
    </row>
    <row r="20" spans="1:14">
      <c r="A20" s="1">
        <v>2008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2">
        <f t="shared" si="1"/>
        <v>1</v>
      </c>
    </row>
    <row r="21" spans="1:14">
      <c r="A21" s="1">
        <v>2009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2">
        <f t="shared" ref="N21:N29" si="2">SUM(B21:M21)</f>
        <v>2</v>
      </c>
    </row>
    <row r="22" spans="1:14">
      <c r="A22" s="1">
        <v>2010</v>
      </c>
      <c r="B22" s="3">
        <v>1</v>
      </c>
      <c r="C22" s="3">
        <v>1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2">
        <f t="shared" si="2"/>
        <v>5</v>
      </c>
    </row>
    <row r="23" spans="1:14">
      <c r="A23" s="1">
        <v>2011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2">
        <f t="shared" si="2"/>
        <v>0</v>
      </c>
    </row>
    <row r="24" spans="1:14">
      <c r="A24" s="1">
        <v>2012</v>
      </c>
      <c r="B24" s="3">
        <v>0</v>
      </c>
      <c r="C24" s="3">
        <v>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2">
        <f t="shared" si="2"/>
        <v>4</v>
      </c>
    </row>
    <row r="25" spans="1:14">
      <c r="A25" s="1">
        <v>2013</v>
      </c>
      <c r="B25" s="3">
        <v>0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2">
        <f t="shared" si="2"/>
        <v>1</v>
      </c>
    </row>
    <row r="26" spans="1:14">
      <c r="A26" s="1">
        <v>2014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2">
        <f t="shared" si="2"/>
        <v>0</v>
      </c>
    </row>
    <row r="27" spans="1:14">
      <c r="A27" s="1">
        <v>2015</v>
      </c>
      <c r="B27" s="3">
        <v>0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">
        <f t="shared" si="2"/>
        <v>2</v>
      </c>
    </row>
    <row r="28" spans="1:14">
      <c r="A28" s="1">
        <v>2016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2">
        <f t="shared" si="2"/>
        <v>0</v>
      </c>
    </row>
    <row r="29" spans="1:14">
      <c r="A29" s="1">
        <v>2017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2">
        <f t="shared" si="2"/>
        <v>2</v>
      </c>
    </row>
    <row r="30" spans="1:14">
      <c r="A30" s="1">
        <v>2018</v>
      </c>
      <c r="B30" s="3">
        <v>0</v>
      </c>
      <c r="C30" s="3">
        <v>4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2">
        <f>SUM(B30:M30)</f>
        <v>5</v>
      </c>
    </row>
    <row r="31" spans="1:14">
      <c r="A31" s="1">
        <v>2019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2">
        <f t="shared" ref="N31" si="3">SUM(B31:M31)</f>
        <v>0</v>
      </c>
    </row>
    <row r="32" spans="1:14">
      <c r="A32" s="1">
        <v>2020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2">
        <f>SUM(B32:M32)</f>
        <v>0</v>
      </c>
    </row>
    <row r="33" spans="1:14">
      <c r="A33" s="1">
        <v>2021</v>
      </c>
      <c r="B33" s="3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/>
      <c r="I33" s="3"/>
      <c r="J33" s="3"/>
      <c r="K33" s="3"/>
      <c r="L33" s="3"/>
      <c r="M33" s="3"/>
      <c r="N33" s="2">
        <f>SUM(B33:M33)</f>
        <v>1</v>
      </c>
    </row>
    <row r="34" spans="1:14">
      <c r="A34" s="1" t="s">
        <v>14</v>
      </c>
      <c r="B34" s="2">
        <f t="shared" ref="B34:N34" si="4">AVERAGE(B3:B33)</f>
        <v>0.38709677419354838</v>
      </c>
      <c r="C34" s="2">
        <f t="shared" si="4"/>
        <v>0.93548387096774188</v>
      </c>
      <c r="D34" s="2">
        <f t="shared" si="4"/>
        <v>0.29032258064516131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6.6666666666666666E-2</v>
      </c>
      <c r="M34" s="2">
        <f t="shared" si="4"/>
        <v>0.1</v>
      </c>
      <c r="N34" s="2">
        <f t="shared" si="4"/>
        <v>1.7741935483870968</v>
      </c>
    </row>
  </sheetData>
  <phoneticPr fontId="0" type="noConversion"/>
  <pageMargins left="0.75" right="0.75" top="1" bottom="1" header="0" footer="0"/>
  <headerFooter alignWithMargins="0"/>
  <ignoredErrors>
    <ignoredError sqref="N2:N18 N19:N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opLeftCell="A6" workbookViewId="0">
      <selection activeCell="H33" sqref="H33"/>
    </sheetView>
  </sheetViews>
  <sheetFormatPr defaultRowHeight="12.75"/>
  <cols>
    <col min="1" max="14" width="7.7109375" customWidth="1"/>
    <col min="15" max="256" width="11.42578125" customWidth="1"/>
  </cols>
  <sheetData>
    <row r="1" spans="1:14">
      <c r="A1" s="1" t="s">
        <v>16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0</v>
      </c>
      <c r="N2" s="2">
        <f>SUM(B2:M2)</f>
        <v>0</v>
      </c>
    </row>
    <row r="3" spans="1:14">
      <c r="A3" s="1">
        <v>1991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0</v>
      </c>
      <c r="H3" s="3">
        <v>0</v>
      </c>
      <c r="I3" s="3">
        <v>1</v>
      </c>
      <c r="J3" s="3">
        <v>1</v>
      </c>
      <c r="K3" s="3">
        <v>0</v>
      </c>
      <c r="L3" s="3">
        <v>0</v>
      </c>
      <c r="M3" s="3">
        <v>0</v>
      </c>
      <c r="N3" s="2">
        <f>SUM(B3:M3)</f>
        <v>5</v>
      </c>
    </row>
    <row r="4" spans="1:14">
      <c r="A4" s="1">
        <v>1992</v>
      </c>
      <c r="B4" s="3">
        <v>1</v>
      </c>
      <c r="C4" s="3">
        <v>0</v>
      </c>
      <c r="D4" s="3">
        <v>1</v>
      </c>
      <c r="E4" s="3">
        <v>0</v>
      </c>
      <c r="F4" s="3">
        <v>1</v>
      </c>
      <c r="G4" s="3">
        <v>0</v>
      </c>
      <c r="H4" s="3">
        <v>1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2">
        <f t="shared" ref="N4:N20" si="0">SUM(B4:M4)</f>
        <v>5</v>
      </c>
    </row>
    <row r="5" spans="1:14">
      <c r="A5" s="1">
        <v>1993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">
        <f t="shared" si="0"/>
        <v>1</v>
      </c>
    </row>
    <row r="6" spans="1:14">
      <c r="A6" s="1">
        <v>1994</v>
      </c>
      <c r="B6" s="3">
        <v>0</v>
      </c>
      <c r="C6" s="3">
        <v>0</v>
      </c>
      <c r="D6" s="3">
        <v>0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2">
        <f t="shared" si="0"/>
        <v>2</v>
      </c>
    </row>
    <row r="7" spans="1:14">
      <c r="A7" s="1">
        <v>1995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1</v>
      </c>
      <c r="J7" s="3">
        <v>1</v>
      </c>
      <c r="K7" s="3">
        <v>0</v>
      </c>
      <c r="L7" s="3">
        <v>0</v>
      </c>
      <c r="M7" s="3">
        <v>2</v>
      </c>
      <c r="N7" s="2">
        <f t="shared" si="0"/>
        <v>6</v>
      </c>
    </row>
    <row r="8" spans="1:14">
      <c r="A8" s="1">
        <v>1996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2">
        <f t="shared" si="0"/>
        <v>2</v>
      </c>
    </row>
    <row r="9" spans="1:14">
      <c r="A9" s="1">
        <v>1997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2">
        <f t="shared" si="0"/>
        <v>1</v>
      </c>
    </row>
    <row r="10" spans="1:14">
      <c r="A10" s="1">
        <v>1998</v>
      </c>
      <c r="B10" s="3">
        <v>1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2">
        <f t="shared" si="0"/>
        <v>4</v>
      </c>
    </row>
    <row r="11" spans="1:14">
      <c r="A11" s="1">
        <v>1999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">
        <f t="shared" si="0"/>
        <v>3</v>
      </c>
    </row>
    <row r="12" spans="1:14">
      <c r="A12" s="1">
        <v>2000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">
        <f t="shared" si="0"/>
        <v>2</v>
      </c>
    </row>
    <row r="13" spans="1:14">
      <c r="A13" s="1">
        <v>2001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2</v>
      </c>
      <c r="M13" s="3">
        <v>0</v>
      </c>
      <c r="N13" s="2">
        <f t="shared" si="0"/>
        <v>4</v>
      </c>
    </row>
    <row r="14" spans="1:14">
      <c r="A14" s="1">
        <v>2002</v>
      </c>
      <c r="B14" s="3">
        <v>0</v>
      </c>
      <c r="C14" s="3">
        <v>0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2">
        <f t="shared" si="0"/>
        <v>4</v>
      </c>
    </row>
    <row r="15" spans="1:14">
      <c r="A15" s="1">
        <v>2003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2">
        <f t="shared" si="0"/>
        <v>2</v>
      </c>
    </row>
    <row r="16" spans="1:14">
      <c r="A16" s="1">
        <v>2004</v>
      </c>
      <c r="B16" s="3">
        <v>0</v>
      </c>
      <c r="C16" s="3">
        <v>1</v>
      </c>
      <c r="D16" s="3">
        <v>2</v>
      </c>
      <c r="E16" s="3">
        <v>2</v>
      </c>
      <c r="F16" s="3">
        <v>0</v>
      </c>
      <c r="G16" s="3">
        <v>2</v>
      </c>
      <c r="H16" s="3">
        <v>0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2">
        <f t="shared" si="0"/>
        <v>9</v>
      </c>
    </row>
    <row r="17" spans="1:14">
      <c r="A17" s="1">
        <v>2005</v>
      </c>
      <c r="B17" s="3">
        <v>0</v>
      </c>
      <c r="C17" s="3">
        <v>1</v>
      </c>
      <c r="D17" s="3">
        <v>0</v>
      </c>
      <c r="E17" s="3">
        <v>0</v>
      </c>
      <c r="F17" s="3">
        <v>1</v>
      </c>
      <c r="G17" s="3">
        <v>0</v>
      </c>
      <c r="H17" s="3">
        <v>1</v>
      </c>
      <c r="I17" s="3">
        <v>4</v>
      </c>
      <c r="J17" s="3">
        <v>0</v>
      </c>
      <c r="K17" s="3">
        <v>0</v>
      </c>
      <c r="L17" s="3">
        <v>0</v>
      </c>
      <c r="M17" s="3">
        <v>0</v>
      </c>
      <c r="N17" s="2">
        <f t="shared" si="0"/>
        <v>7</v>
      </c>
    </row>
    <row r="18" spans="1:14">
      <c r="A18" s="1">
        <v>2006</v>
      </c>
      <c r="B18" s="3">
        <v>0</v>
      </c>
      <c r="C18" s="3">
        <v>1</v>
      </c>
      <c r="D18" s="3">
        <v>2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">
        <f t="shared" si="0"/>
        <v>4</v>
      </c>
    </row>
    <row r="19" spans="1:14">
      <c r="A19" s="1">
        <v>2007</v>
      </c>
      <c r="B19" s="3">
        <v>0</v>
      </c>
      <c r="C19" s="3">
        <v>0</v>
      </c>
      <c r="D19" s="3">
        <v>1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0</v>
      </c>
      <c r="K19" s="3">
        <v>1</v>
      </c>
      <c r="L19" s="3">
        <v>0</v>
      </c>
      <c r="M19" s="3">
        <v>0</v>
      </c>
      <c r="N19" s="2">
        <f t="shared" si="0"/>
        <v>4</v>
      </c>
    </row>
    <row r="20" spans="1:14">
      <c r="A20" s="1">
        <v>2008</v>
      </c>
      <c r="B20" s="3">
        <v>0</v>
      </c>
      <c r="C20" s="3">
        <v>0</v>
      </c>
      <c r="D20" s="3">
        <v>1</v>
      </c>
      <c r="E20" s="3">
        <v>1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2">
        <f t="shared" si="0"/>
        <v>5</v>
      </c>
    </row>
    <row r="21" spans="1:14">
      <c r="A21" s="1">
        <v>2009</v>
      </c>
      <c r="B21" s="3">
        <v>0</v>
      </c>
      <c r="C21" s="3">
        <v>1</v>
      </c>
      <c r="D21" s="3">
        <v>0</v>
      </c>
      <c r="E21" s="3">
        <v>2</v>
      </c>
      <c r="F21" s="3">
        <v>1</v>
      </c>
      <c r="G21" s="3">
        <v>1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2">
        <f t="shared" ref="N21:N33" si="1">SUM(B21:M21)</f>
        <v>6</v>
      </c>
    </row>
    <row r="22" spans="1:14">
      <c r="A22" s="1">
        <v>2010</v>
      </c>
      <c r="B22" s="3">
        <v>1</v>
      </c>
      <c r="C22" s="3">
        <v>0</v>
      </c>
      <c r="D22" s="3">
        <v>0</v>
      </c>
      <c r="E22" s="3">
        <v>2</v>
      </c>
      <c r="F22" s="3">
        <v>1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2">
        <f t="shared" si="1"/>
        <v>6</v>
      </c>
    </row>
    <row r="23" spans="1:14">
      <c r="A23" s="1">
        <v>2011</v>
      </c>
      <c r="B23" s="3">
        <v>0</v>
      </c>
      <c r="C23" s="3">
        <v>0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2">
        <f t="shared" si="1"/>
        <v>2</v>
      </c>
    </row>
    <row r="24" spans="1:14">
      <c r="A24" s="1">
        <v>2012</v>
      </c>
      <c r="B24" s="3">
        <v>0</v>
      </c>
      <c r="C24" s="3">
        <v>0</v>
      </c>
      <c r="D24" s="3">
        <v>0</v>
      </c>
      <c r="E24" s="3">
        <v>3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2">
        <f t="shared" si="1"/>
        <v>4</v>
      </c>
    </row>
    <row r="25" spans="1:14">
      <c r="A25" s="1">
        <v>2013</v>
      </c>
      <c r="B25" s="3">
        <v>0</v>
      </c>
      <c r="C25" s="3">
        <v>0</v>
      </c>
      <c r="D25" s="3">
        <v>0</v>
      </c>
      <c r="E25" s="3">
        <v>1</v>
      </c>
      <c r="F25" s="3">
        <v>1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2">
        <f t="shared" si="1"/>
        <v>3</v>
      </c>
    </row>
    <row r="26" spans="1:14">
      <c r="A26" s="1">
        <v>2014</v>
      </c>
      <c r="B26" s="3">
        <v>0</v>
      </c>
      <c r="C26" s="3">
        <v>1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2">
        <f t="shared" si="1"/>
        <v>2</v>
      </c>
    </row>
    <row r="27" spans="1:14">
      <c r="A27" s="1">
        <v>2015</v>
      </c>
      <c r="B27" s="3">
        <v>1</v>
      </c>
      <c r="C27" s="3">
        <v>0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">
        <f t="shared" si="1"/>
        <v>3</v>
      </c>
    </row>
    <row r="28" spans="1:14">
      <c r="A28" s="1">
        <v>2016</v>
      </c>
      <c r="B28" s="3">
        <v>2</v>
      </c>
      <c r="C28" s="3">
        <v>2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2">
        <f t="shared" si="1"/>
        <v>6</v>
      </c>
    </row>
    <row r="29" spans="1:14">
      <c r="A29" s="1">
        <v>2017</v>
      </c>
      <c r="B29" s="3">
        <v>1</v>
      </c>
      <c r="C29" s="3">
        <v>0</v>
      </c>
      <c r="D29" s="3">
        <v>0</v>
      </c>
      <c r="E29" s="3">
        <v>1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2">
        <f t="shared" si="1"/>
        <v>3</v>
      </c>
    </row>
    <row r="30" spans="1:14">
      <c r="A30" s="1">
        <v>2018</v>
      </c>
      <c r="B30" s="3">
        <v>0</v>
      </c>
      <c r="C30" s="3">
        <v>0</v>
      </c>
      <c r="D30" s="3">
        <v>0</v>
      </c>
      <c r="E30" s="3">
        <v>2</v>
      </c>
      <c r="F30" s="3">
        <v>0</v>
      </c>
      <c r="G30" s="3">
        <v>1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2">
        <f>SUM(B30:M30)</f>
        <v>5</v>
      </c>
    </row>
    <row r="31" spans="1:14">
      <c r="A31" s="1">
        <v>2019</v>
      </c>
      <c r="B31" s="3">
        <v>0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2">
        <f t="shared" ref="N31:N32" si="2">SUM(B31:M31)</f>
        <v>1</v>
      </c>
    </row>
    <row r="32" spans="1:14">
      <c r="A32" s="1">
        <v>2020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2">
        <f t="shared" si="2"/>
        <v>1</v>
      </c>
    </row>
    <row r="33" spans="1:14">
      <c r="A33" s="1">
        <v>2021</v>
      </c>
      <c r="B33" s="3">
        <v>1</v>
      </c>
      <c r="C33" s="3">
        <v>0</v>
      </c>
      <c r="D33" s="3">
        <v>1</v>
      </c>
      <c r="E33" s="3">
        <v>0</v>
      </c>
      <c r="F33" s="3">
        <v>0</v>
      </c>
      <c r="G33" s="3">
        <v>0</v>
      </c>
      <c r="H33" s="3"/>
      <c r="I33" s="3"/>
      <c r="J33" s="3"/>
      <c r="K33" s="3"/>
      <c r="L33" s="3"/>
      <c r="M33" s="3"/>
      <c r="N33" s="2">
        <f t="shared" si="1"/>
        <v>2</v>
      </c>
    </row>
    <row r="34" spans="1:14">
      <c r="A34" s="1" t="s">
        <v>14</v>
      </c>
      <c r="B34" s="2">
        <f t="shared" ref="B34:N34" si="3">AVERAGE(B3:B33)</f>
        <v>0.29032258064516131</v>
      </c>
      <c r="C34" s="2">
        <f t="shared" si="3"/>
        <v>0.22580645161290322</v>
      </c>
      <c r="D34" s="2">
        <f t="shared" si="3"/>
        <v>0.4838709677419355</v>
      </c>
      <c r="E34" s="2">
        <f t="shared" si="3"/>
        <v>0.67741935483870963</v>
      </c>
      <c r="F34" s="2">
        <f t="shared" si="3"/>
        <v>0.35483870967741937</v>
      </c>
      <c r="G34" s="2">
        <f t="shared" si="3"/>
        <v>0.35483870967741937</v>
      </c>
      <c r="H34" s="2">
        <f t="shared" si="3"/>
        <v>0.36666666666666664</v>
      </c>
      <c r="I34" s="2">
        <f t="shared" si="3"/>
        <v>0.5</v>
      </c>
      <c r="J34" s="2">
        <f t="shared" si="3"/>
        <v>0.1</v>
      </c>
      <c r="K34" s="2">
        <f t="shared" si="3"/>
        <v>0.13333333333333333</v>
      </c>
      <c r="L34" s="2">
        <f t="shared" si="3"/>
        <v>0.13333333333333333</v>
      </c>
      <c r="M34" s="2">
        <f t="shared" si="3"/>
        <v>0.1</v>
      </c>
      <c r="N34" s="2">
        <f t="shared" si="3"/>
        <v>3.6774193548387095</v>
      </c>
    </row>
  </sheetData>
  <phoneticPr fontId="0" type="noConversion"/>
  <pageMargins left="0.75" right="0.75" top="1" bottom="1" header="0" footer="0"/>
  <headerFooter alignWithMargins="0"/>
  <ignoredErrors>
    <ignoredError sqref="N2:N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topLeftCell="A3" workbookViewId="0">
      <selection activeCell="H33" sqref="H33"/>
    </sheetView>
  </sheetViews>
  <sheetFormatPr defaultRowHeight="12.75"/>
  <cols>
    <col min="1" max="14" width="7.7109375" customWidth="1"/>
    <col min="15" max="256" width="11.42578125" customWidth="1"/>
  </cols>
  <sheetData>
    <row r="1" spans="1:14">
      <c r="A1" s="1" t="s">
        <v>17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0</v>
      </c>
      <c r="N2" s="2">
        <f>SUM(B2:M2)</f>
        <v>0</v>
      </c>
    </row>
    <row r="3" spans="1:14">
      <c r="A3" s="1">
        <v>1991</v>
      </c>
      <c r="B3" s="3">
        <v>0</v>
      </c>
      <c r="C3" s="3">
        <v>0</v>
      </c>
      <c r="D3" s="3">
        <v>3</v>
      </c>
      <c r="E3" s="3">
        <v>2</v>
      </c>
      <c r="F3" s="3">
        <v>1</v>
      </c>
      <c r="G3" s="3">
        <v>0</v>
      </c>
      <c r="H3" s="3">
        <v>2</v>
      </c>
      <c r="I3" s="3">
        <v>6</v>
      </c>
      <c r="J3" s="3">
        <v>8</v>
      </c>
      <c r="K3" s="3">
        <v>3</v>
      </c>
      <c r="L3" s="3">
        <v>1</v>
      </c>
      <c r="M3" s="3">
        <v>1</v>
      </c>
      <c r="N3" s="2">
        <f>SUM(B3:M3)</f>
        <v>27</v>
      </c>
    </row>
    <row r="4" spans="1:14">
      <c r="A4" s="1">
        <v>1992</v>
      </c>
      <c r="B4" s="3">
        <v>1</v>
      </c>
      <c r="C4" s="3">
        <v>0</v>
      </c>
      <c r="D4" s="3">
        <v>1</v>
      </c>
      <c r="E4" s="3">
        <v>1</v>
      </c>
      <c r="F4" s="3">
        <v>4</v>
      </c>
      <c r="G4" s="3">
        <v>8</v>
      </c>
      <c r="H4" s="3">
        <v>3</v>
      </c>
      <c r="I4" s="3">
        <v>4</v>
      </c>
      <c r="J4" s="3">
        <v>3</v>
      </c>
      <c r="K4" s="3">
        <v>3</v>
      </c>
      <c r="L4" s="3">
        <v>0</v>
      </c>
      <c r="M4" s="3">
        <v>0</v>
      </c>
      <c r="N4" s="2">
        <f t="shared" ref="N4:N20" si="0">SUM(B4:M4)</f>
        <v>28</v>
      </c>
    </row>
    <row r="5" spans="1:14">
      <c r="A5" s="1">
        <v>1993</v>
      </c>
      <c r="B5" s="3">
        <v>0</v>
      </c>
      <c r="C5" s="3">
        <v>0</v>
      </c>
      <c r="D5" s="3">
        <v>0</v>
      </c>
      <c r="E5" s="3">
        <v>5</v>
      </c>
      <c r="F5" s="3">
        <v>8</v>
      </c>
      <c r="G5" s="3">
        <v>3</v>
      </c>
      <c r="H5" s="3">
        <v>3</v>
      </c>
      <c r="I5" s="3">
        <v>5</v>
      </c>
      <c r="J5" s="3">
        <v>7</v>
      </c>
      <c r="K5" s="3">
        <v>4</v>
      </c>
      <c r="L5" s="3">
        <v>0</v>
      </c>
      <c r="M5" s="3">
        <v>0</v>
      </c>
      <c r="N5" s="2">
        <f t="shared" si="0"/>
        <v>35</v>
      </c>
    </row>
    <row r="6" spans="1:14">
      <c r="A6" s="1">
        <v>1994</v>
      </c>
      <c r="B6" s="3">
        <v>0</v>
      </c>
      <c r="C6" s="3">
        <v>0</v>
      </c>
      <c r="D6" s="3">
        <v>0</v>
      </c>
      <c r="E6" s="3">
        <v>1</v>
      </c>
      <c r="F6" s="3">
        <v>3</v>
      </c>
      <c r="G6" s="3">
        <v>3</v>
      </c>
      <c r="H6" s="3">
        <v>2</v>
      </c>
      <c r="I6" s="3">
        <v>4</v>
      </c>
      <c r="J6" s="3">
        <v>5</v>
      </c>
      <c r="K6" s="3">
        <v>1</v>
      </c>
      <c r="L6" s="3">
        <v>0</v>
      </c>
      <c r="M6" s="3">
        <v>0</v>
      </c>
      <c r="N6" s="2">
        <f t="shared" si="0"/>
        <v>19</v>
      </c>
    </row>
    <row r="7" spans="1:14">
      <c r="A7" s="1">
        <v>1995</v>
      </c>
      <c r="B7" s="3">
        <v>0</v>
      </c>
      <c r="C7" s="3">
        <v>0</v>
      </c>
      <c r="D7" s="3">
        <v>0</v>
      </c>
      <c r="E7" s="3">
        <v>0</v>
      </c>
      <c r="F7" s="3">
        <v>4</v>
      </c>
      <c r="G7" s="3">
        <v>3</v>
      </c>
      <c r="H7" s="3">
        <v>2</v>
      </c>
      <c r="I7" s="3">
        <v>8</v>
      </c>
      <c r="J7" s="3">
        <v>7</v>
      </c>
      <c r="K7" s="3">
        <v>1</v>
      </c>
      <c r="L7" s="3">
        <v>3</v>
      </c>
      <c r="M7" s="3">
        <v>3</v>
      </c>
      <c r="N7" s="2">
        <f t="shared" si="0"/>
        <v>31</v>
      </c>
    </row>
    <row r="8" spans="1:14">
      <c r="A8" s="1">
        <v>1996</v>
      </c>
      <c r="B8" s="3">
        <v>0</v>
      </c>
      <c r="C8" s="3">
        <v>0</v>
      </c>
      <c r="D8" s="3">
        <v>1</v>
      </c>
      <c r="E8" s="3">
        <v>3</v>
      </c>
      <c r="F8" s="3">
        <v>1</v>
      </c>
      <c r="G8" s="3">
        <v>6</v>
      </c>
      <c r="H8" s="3">
        <v>3</v>
      </c>
      <c r="I8" s="3">
        <v>7</v>
      </c>
      <c r="J8" s="3">
        <v>6</v>
      </c>
      <c r="K8" s="3">
        <v>2</v>
      </c>
      <c r="L8" s="3">
        <v>1</v>
      </c>
      <c r="M8" s="3">
        <v>2</v>
      </c>
      <c r="N8" s="2">
        <f t="shared" si="0"/>
        <v>32</v>
      </c>
    </row>
    <row r="9" spans="1:14">
      <c r="A9" s="1">
        <v>1997</v>
      </c>
      <c r="B9" s="3">
        <v>1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3">
        <v>4</v>
      </c>
      <c r="I9" s="3">
        <v>5</v>
      </c>
      <c r="J9" s="3">
        <v>3</v>
      </c>
      <c r="K9" s="3">
        <v>1</v>
      </c>
      <c r="L9" s="3">
        <v>2</v>
      </c>
      <c r="M9" s="3">
        <v>0</v>
      </c>
      <c r="N9" s="2">
        <f t="shared" si="0"/>
        <v>18</v>
      </c>
    </row>
    <row r="10" spans="1:14">
      <c r="A10" s="1">
        <v>1998</v>
      </c>
      <c r="B10" s="3">
        <v>1</v>
      </c>
      <c r="C10" s="3">
        <v>0</v>
      </c>
      <c r="D10" s="3">
        <v>1</v>
      </c>
      <c r="E10" s="3">
        <v>3</v>
      </c>
      <c r="F10" s="3">
        <v>6</v>
      </c>
      <c r="G10" s="3">
        <v>1</v>
      </c>
      <c r="H10" s="3">
        <v>2</v>
      </c>
      <c r="I10" s="3">
        <v>5</v>
      </c>
      <c r="J10" s="3">
        <v>1</v>
      </c>
      <c r="K10" s="3">
        <v>1</v>
      </c>
      <c r="L10" s="3">
        <v>0</v>
      </c>
      <c r="M10" s="3">
        <v>0</v>
      </c>
      <c r="N10" s="2">
        <f t="shared" si="0"/>
        <v>21</v>
      </c>
    </row>
    <row r="11" spans="1:14">
      <c r="A11" s="1">
        <v>1999</v>
      </c>
      <c r="B11" s="3">
        <v>0</v>
      </c>
      <c r="C11" s="3">
        <v>0</v>
      </c>
      <c r="D11" s="3">
        <v>0</v>
      </c>
      <c r="E11" s="3">
        <v>0</v>
      </c>
      <c r="F11" s="3">
        <v>5</v>
      </c>
      <c r="G11" s="3">
        <v>1</v>
      </c>
      <c r="H11" s="3">
        <v>2</v>
      </c>
      <c r="I11" s="3">
        <v>2</v>
      </c>
      <c r="J11" s="3">
        <v>6</v>
      </c>
      <c r="K11" s="3">
        <v>2</v>
      </c>
      <c r="L11" s="3">
        <v>2</v>
      </c>
      <c r="M11" s="3">
        <v>0</v>
      </c>
      <c r="N11" s="2">
        <f t="shared" si="0"/>
        <v>20</v>
      </c>
    </row>
    <row r="12" spans="1:14">
      <c r="A12" s="1">
        <v>2000</v>
      </c>
      <c r="B12" s="3">
        <v>0</v>
      </c>
      <c r="C12" s="3">
        <v>0</v>
      </c>
      <c r="D12" s="3">
        <v>1</v>
      </c>
      <c r="E12" s="3">
        <v>1</v>
      </c>
      <c r="F12" s="3">
        <v>1</v>
      </c>
      <c r="G12" s="3">
        <v>2</v>
      </c>
      <c r="H12" s="3">
        <v>2</v>
      </c>
      <c r="I12" s="3">
        <v>4</v>
      </c>
      <c r="J12" s="3">
        <v>3</v>
      </c>
      <c r="K12" s="3">
        <v>1</v>
      </c>
      <c r="L12" s="3">
        <v>1</v>
      </c>
      <c r="M12" s="3">
        <v>0</v>
      </c>
      <c r="N12" s="2">
        <f t="shared" si="0"/>
        <v>16</v>
      </c>
    </row>
    <row r="13" spans="1:14">
      <c r="A13" s="1">
        <v>2001</v>
      </c>
      <c r="B13" s="3">
        <v>0</v>
      </c>
      <c r="C13" s="3">
        <v>0</v>
      </c>
      <c r="D13" s="3">
        <v>1</v>
      </c>
      <c r="E13" s="3">
        <v>0</v>
      </c>
      <c r="F13" s="3">
        <v>4</v>
      </c>
      <c r="G13" s="3">
        <v>0</v>
      </c>
      <c r="H13" s="3">
        <v>2</v>
      </c>
      <c r="I13" s="3">
        <v>1</v>
      </c>
      <c r="J13" s="3">
        <v>2</v>
      </c>
      <c r="K13" s="3">
        <v>5</v>
      </c>
      <c r="L13" s="3">
        <v>3</v>
      </c>
      <c r="M13" s="3">
        <v>0</v>
      </c>
      <c r="N13" s="2">
        <f t="shared" si="0"/>
        <v>18</v>
      </c>
    </row>
    <row r="14" spans="1:14">
      <c r="A14" s="1">
        <v>2002</v>
      </c>
      <c r="B14" s="3">
        <v>0</v>
      </c>
      <c r="C14" s="3">
        <v>0</v>
      </c>
      <c r="D14" s="3">
        <v>0</v>
      </c>
      <c r="E14" s="3">
        <v>1</v>
      </c>
      <c r="F14" s="3">
        <v>3</v>
      </c>
      <c r="G14" s="3">
        <v>0</v>
      </c>
      <c r="H14" s="3">
        <v>2</v>
      </c>
      <c r="I14" s="3">
        <v>4</v>
      </c>
      <c r="J14" s="3">
        <v>6</v>
      </c>
      <c r="K14" s="3">
        <v>4</v>
      </c>
      <c r="L14" s="3">
        <v>0</v>
      </c>
      <c r="M14" s="3">
        <v>1</v>
      </c>
      <c r="N14" s="2">
        <f t="shared" si="0"/>
        <v>21</v>
      </c>
    </row>
    <row r="15" spans="1:14">
      <c r="A15" s="1">
        <v>2003</v>
      </c>
      <c r="B15" s="3">
        <v>0</v>
      </c>
      <c r="C15" s="3">
        <v>1</v>
      </c>
      <c r="D15" s="3">
        <v>1</v>
      </c>
      <c r="E15" s="3">
        <v>0</v>
      </c>
      <c r="F15" s="3">
        <v>2</v>
      </c>
      <c r="G15" s="3">
        <v>3</v>
      </c>
      <c r="H15" s="3">
        <v>2</v>
      </c>
      <c r="I15" s="3">
        <v>2</v>
      </c>
      <c r="J15" s="3">
        <v>5</v>
      </c>
      <c r="K15" s="3">
        <v>0</v>
      </c>
      <c r="L15" s="3">
        <v>1</v>
      </c>
      <c r="M15" s="3">
        <v>1</v>
      </c>
      <c r="N15" s="2">
        <f t="shared" si="0"/>
        <v>18</v>
      </c>
    </row>
    <row r="16" spans="1:14">
      <c r="A16" s="1">
        <v>2004</v>
      </c>
      <c r="B16" s="3">
        <v>0</v>
      </c>
      <c r="C16" s="3">
        <v>2</v>
      </c>
      <c r="D16" s="3">
        <v>2</v>
      </c>
      <c r="E16" s="3">
        <v>5</v>
      </c>
      <c r="F16" s="3">
        <v>2</v>
      </c>
      <c r="G16" s="3">
        <v>5</v>
      </c>
      <c r="H16" s="3">
        <v>4</v>
      </c>
      <c r="I16" s="3">
        <v>4</v>
      </c>
      <c r="J16" s="3">
        <v>8</v>
      </c>
      <c r="K16" s="3">
        <v>2</v>
      </c>
      <c r="L16" s="3">
        <v>2</v>
      </c>
      <c r="M16" s="3">
        <v>1</v>
      </c>
      <c r="N16" s="2">
        <f t="shared" si="0"/>
        <v>37</v>
      </c>
    </row>
    <row r="17" spans="1:14">
      <c r="A17" s="1">
        <v>2005</v>
      </c>
      <c r="B17" s="3">
        <v>0</v>
      </c>
      <c r="C17" s="3">
        <v>1</v>
      </c>
      <c r="D17" s="3">
        <v>1</v>
      </c>
      <c r="E17" s="3">
        <v>2</v>
      </c>
      <c r="F17" s="3">
        <v>4</v>
      </c>
      <c r="G17" s="3">
        <v>4</v>
      </c>
      <c r="H17" s="3">
        <v>3</v>
      </c>
      <c r="I17" s="3">
        <v>10</v>
      </c>
      <c r="J17" s="3">
        <v>7</v>
      </c>
      <c r="K17" s="3">
        <v>4</v>
      </c>
      <c r="L17" s="3">
        <v>4</v>
      </c>
      <c r="M17" s="3">
        <v>0</v>
      </c>
      <c r="N17" s="2">
        <f t="shared" si="0"/>
        <v>40</v>
      </c>
    </row>
    <row r="18" spans="1:14">
      <c r="A18" s="1">
        <v>2006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2</v>
      </c>
      <c r="H18" s="3">
        <v>6</v>
      </c>
      <c r="I18" s="3">
        <v>4</v>
      </c>
      <c r="J18" s="3">
        <v>4</v>
      </c>
      <c r="K18" s="3">
        <v>3</v>
      </c>
      <c r="L18" s="3">
        <v>0</v>
      </c>
      <c r="M18" s="3">
        <v>0</v>
      </c>
      <c r="N18" s="2">
        <f t="shared" si="0"/>
        <v>21</v>
      </c>
    </row>
    <row r="19" spans="1:14">
      <c r="A19" s="1">
        <v>2007</v>
      </c>
      <c r="B19" s="3">
        <v>0</v>
      </c>
      <c r="C19" s="3">
        <v>1</v>
      </c>
      <c r="D19" s="3">
        <v>1</v>
      </c>
      <c r="E19" s="3">
        <v>6</v>
      </c>
      <c r="F19" s="3">
        <v>6</v>
      </c>
      <c r="G19" s="3">
        <v>1</v>
      </c>
      <c r="H19" s="3">
        <v>1</v>
      </c>
      <c r="I19" s="3">
        <v>8</v>
      </c>
      <c r="J19" s="3">
        <v>1</v>
      </c>
      <c r="K19" s="3">
        <v>5</v>
      </c>
      <c r="L19" s="3">
        <v>0</v>
      </c>
      <c r="M19" s="3">
        <v>0</v>
      </c>
      <c r="N19" s="2">
        <f t="shared" si="0"/>
        <v>30</v>
      </c>
    </row>
    <row r="20" spans="1:14">
      <c r="A20" s="1">
        <v>2008</v>
      </c>
      <c r="B20" s="3">
        <v>0</v>
      </c>
      <c r="C20" s="3">
        <v>0</v>
      </c>
      <c r="D20" s="3">
        <v>1</v>
      </c>
      <c r="E20" s="3">
        <v>3</v>
      </c>
      <c r="F20" s="3">
        <v>6</v>
      </c>
      <c r="G20" s="3">
        <v>7</v>
      </c>
      <c r="H20" s="3">
        <v>2</v>
      </c>
      <c r="I20" s="3">
        <v>3</v>
      </c>
      <c r="J20" s="3">
        <v>2</v>
      </c>
      <c r="K20" s="3">
        <v>2</v>
      </c>
      <c r="L20" s="3">
        <v>1</v>
      </c>
      <c r="M20" s="3">
        <v>1</v>
      </c>
      <c r="N20" s="2">
        <f t="shared" si="0"/>
        <v>28</v>
      </c>
    </row>
    <row r="21" spans="1:14">
      <c r="A21" s="1">
        <v>2009</v>
      </c>
      <c r="B21" s="3">
        <v>1</v>
      </c>
      <c r="C21" s="3">
        <v>1</v>
      </c>
      <c r="D21" s="3">
        <v>0</v>
      </c>
      <c r="E21" s="3">
        <v>7</v>
      </c>
      <c r="F21" s="3">
        <v>2</v>
      </c>
      <c r="G21" s="3">
        <v>5</v>
      </c>
      <c r="H21" s="3">
        <v>4</v>
      </c>
      <c r="I21" s="3">
        <v>3</v>
      </c>
      <c r="J21" s="3">
        <v>6</v>
      </c>
      <c r="K21" s="3">
        <v>5</v>
      </c>
      <c r="L21" s="3">
        <v>1</v>
      </c>
      <c r="M21" s="3">
        <v>0</v>
      </c>
      <c r="N21" s="2">
        <f t="shared" ref="N21:N33" si="1">SUM(B21:M21)</f>
        <v>35</v>
      </c>
    </row>
    <row r="22" spans="1:14">
      <c r="A22" s="1">
        <v>2010</v>
      </c>
      <c r="B22" s="3">
        <v>0</v>
      </c>
      <c r="C22" s="3">
        <v>1</v>
      </c>
      <c r="D22" s="3">
        <v>1</v>
      </c>
      <c r="E22" s="3">
        <v>3</v>
      </c>
      <c r="F22" s="3">
        <v>4</v>
      </c>
      <c r="G22" s="3">
        <v>3</v>
      </c>
      <c r="H22" s="3">
        <v>2</v>
      </c>
      <c r="I22" s="3">
        <v>3</v>
      </c>
      <c r="J22" s="3">
        <v>3</v>
      </c>
      <c r="K22" s="3">
        <v>2</v>
      </c>
      <c r="L22" s="3">
        <v>0</v>
      </c>
      <c r="M22" s="3">
        <v>0</v>
      </c>
      <c r="N22" s="2">
        <f t="shared" si="1"/>
        <v>22</v>
      </c>
    </row>
    <row r="23" spans="1:14">
      <c r="A23" s="1">
        <v>2011</v>
      </c>
      <c r="B23" s="3">
        <v>1</v>
      </c>
      <c r="C23" s="3">
        <v>0</v>
      </c>
      <c r="D23" s="3">
        <v>2</v>
      </c>
      <c r="E23" s="3">
        <v>3</v>
      </c>
      <c r="F23" s="3">
        <v>3</v>
      </c>
      <c r="G23" s="3">
        <v>2</v>
      </c>
      <c r="H23" s="3">
        <v>6</v>
      </c>
      <c r="I23" s="3">
        <v>1</v>
      </c>
      <c r="J23" s="3">
        <v>0</v>
      </c>
      <c r="K23" s="3">
        <v>2</v>
      </c>
      <c r="L23" s="3">
        <v>1</v>
      </c>
      <c r="M23" s="3">
        <v>0</v>
      </c>
      <c r="N23" s="2">
        <f t="shared" si="1"/>
        <v>21</v>
      </c>
    </row>
    <row r="24" spans="1:14">
      <c r="A24" s="1">
        <v>2012</v>
      </c>
      <c r="B24" s="3">
        <v>0</v>
      </c>
      <c r="C24" s="3">
        <v>0</v>
      </c>
      <c r="D24" s="3">
        <v>1</v>
      </c>
      <c r="E24" s="3">
        <v>5</v>
      </c>
      <c r="F24" s="3">
        <v>5</v>
      </c>
      <c r="G24" s="3">
        <v>1</v>
      </c>
      <c r="H24" s="3">
        <v>3</v>
      </c>
      <c r="I24" s="3">
        <v>3</v>
      </c>
      <c r="J24" s="3">
        <v>2</v>
      </c>
      <c r="K24" s="3">
        <v>2</v>
      </c>
      <c r="L24" s="3">
        <v>0</v>
      </c>
      <c r="M24" s="3">
        <v>0</v>
      </c>
      <c r="N24" s="2">
        <f t="shared" si="1"/>
        <v>22</v>
      </c>
    </row>
    <row r="25" spans="1:14">
      <c r="A25" s="1">
        <v>2013</v>
      </c>
      <c r="B25" s="3">
        <v>0</v>
      </c>
      <c r="C25" s="3">
        <v>0</v>
      </c>
      <c r="D25" s="3">
        <v>1</v>
      </c>
      <c r="E25" s="3">
        <v>0</v>
      </c>
      <c r="F25" s="3">
        <v>1</v>
      </c>
      <c r="G25" s="3">
        <v>3</v>
      </c>
      <c r="H25" s="3">
        <v>4</v>
      </c>
      <c r="I25" s="3">
        <v>2</v>
      </c>
      <c r="J25" s="3">
        <v>3</v>
      </c>
      <c r="K25" s="3">
        <v>1</v>
      </c>
      <c r="L25" s="3">
        <v>1</v>
      </c>
      <c r="M25" s="3">
        <v>0</v>
      </c>
      <c r="N25" s="2">
        <f t="shared" si="1"/>
        <v>16</v>
      </c>
    </row>
    <row r="26" spans="1:14">
      <c r="A26" s="1">
        <v>2014</v>
      </c>
      <c r="B26" s="3">
        <v>2</v>
      </c>
      <c r="C26" s="3">
        <v>1</v>
      </c>
      <c r="D26" s="3">
        <v>1</v>
      </c>
      <c r="E26" s="3">
        <v>1</v>
      </c>
      <c r="F26" s="3">
        <v>5</v>
      </c>
      <c r="G26" s="3">
        <v>5</v>
      </c>
      <c r="H26" s="3">
        <v>4</v>
      </c>
      <c r="I26" s="3">
        <v>3</v>
      </c>
      <c r="J26" s="3">
        <v>5</v>
      </c>
      <c r="K26" s="3">
        <v>2</v>
      </c>
      <c r="L26" s="3">
        <v>2</v>
      </c>
      <c r="M26" s="3">
        <v>0</v>
      </c>
      <c r="N26" s="2">
        <f t="shared" si="1"/>
        <v>31</v>
      </c>
    </row>
    <row r="27" spans="1:14">
      <c r="A27" s="1">
        <v>2015</v>
      </c>
      <c r="B27" s="3">
        <v>1</v>
      </c>
      <c r="C27" s="3">
        <v>0</v>
      </c>
      <c r="D27" s="3">
        <v>2</v>
      </c>
      <c r="E27" s="3">
        <v>0</v>
      </c>
      <c r="F27" s="3">
        <v>0</v>
      </c>
      <c r="G27" s="3">
        <v>4</v>
      </c>
      <c r="H27" s="3">
        <v>3</v>
      </c>
      <c r="I27" s="3">
        <v>2</v>
      </c>
      <c r="J27" s="3">
        <v>1</v>
      </c>
      <c r="K27" s="3">
        <v>1</v>
      </c>
      <c r="L27" s="3">
        <v>0</v>
      </c>
      <c r="M27" s="3">
        <v>0</v>
      </c>
      <c r="N27" s="2">
        <f t="shared" si="1"/>
        <v>14</v>
      </c>
    </row>
    <row r="28" spans="1:14">
      <c r="A28" s="1">
        <v>2016</v>
      </c>
      <c r="B28" s="3">
        <v>2</v>
      </c>
      <c r="C28" s="3">
        <v>0</v>
      </c>
      <c r="D28" s="3">
        <v>0</v>
      </c>
      <c r="E28" s="3">
        <v>2</v>
      </c>
      <c r="F28" s="3">
        <v>2</v>
      </c>
      <c r="G28" s="3">
        <v>3</v>
      </c>
      <c r="H28" s="3">
        <v>3</v>
      </c>
      <c r="I28" s="3">
        <v>3</v>
      </c>
      <c r="J28" s="3">
        <v>6</v>
      </c>
      <c r="K28" s="3">
        <v>2</v>
      </c>
      <c r="L28" s="3">
        <v>2</v>
      </c>
      <c r="M28" s="3">
        <v>0</v>
      </c>
      <c r="N28" s="2">
        <f t="shared" si="1"/>
        <v>25</v>
      </c>
    </row>
    <row r="29" spans="1:14">
      <c r="A29" s="1">
        <v>2017</v>
      </c>
      <c r="B29" s="3">
        <v>1</v>
      </c>
      <c r="C29" s="3">
        <v>0</v>
      </c>
      <c r="D29" s="3">
        <v>2</v>
      </c>
      <c r="E29" s="3">
        <v>3</v>
      </c>
      <c r="F29" s="3">
        <v>1</v>
      </c>
      <c r="G29" s="3">
        <v>2</v>
      </c>
      <c r="H29" s="3">
        <v>3</v>
      </c>
      <c r="I29" s="3">
        <v>2</v>
      </c>
      <c r="J29" s="3">
        <v>1</v>
      </c>
      <c r="K29" s="3">
        <v>1</v>
      </c>
      <c r="L29" s="3">
        <v>1</v>
      </c>
      <c r="M29" s="3">
        <v>0</v>
      </c>
      <c r="N29" s="2">
        <f t="shared" si="1"/>
        <v>17</v>
      </c>
    </row>
    <row r="30" spans="1:14">
      <c r="A30" s="1">
        <v>2018</v>
      </c>
      <c r="B30" s="3">
        <v>1</v>
      </c>
      <c r="C30" s="3">
        <v>0</v>
      </c>
      <c r="D30" s="3">
        <v>0</v>
      </c>
      <c r="E30" s="3">
        <v>1</v>
      </c>
      <c r="F30" s="3">
        <v>8</v>
      </c>
      <c r="G30" s="3">
        <v>3</v>
      </c>
      <c r="H30" s="3">
        <v>4</v>
      </c>
      <c r="I30" s="3">
        <v>5</v>
      </c>
      <c r="J30" s="3">
        <v>4</v>
      </c>
      <c r="K30" s="3">
        <v>4</v>
      </c>
      <c r="L30" s="3">
        <v>2</v>
      </c>
      <c r="M30" s="3">
        <v>0</v>
      </c>
      <c r="N30" s="2">
        <f>SUM(B30:M30)</f>
        <v>32</v>
      </c>
    </row>
    <row r="31" spans="1:14">
      <c r="A31" s="1">
        <v>2019</v>
      </c>
      <c r="B31" s="3">
        <v>0</v>
      </c>
      <c r="C31" s="3">
        <v>1</v>
      </c>
      <c r="D31" s="3">
        <v>0</v>
      </c>
      <c r="E31" s="3">
        <v>3</v>
      </c>
      <c r="F31" s="3">
        <v>3</v>
      </c>
      <c r="G31" s="3">
        <v>0</v>
      </c>
      <c r="H31" s="3">
        <v>5</v>
      </c>
      <c r="I31" s="3">
        <v>2</v>
      </c>
      <c r="J31" s="3">
        <v>2</v>
      </c>
      <c r="K31" s="3">
        <v>3</v>
      </c>
      <c r="L31" s="3">
        <v>0</v>
      </c>
      <c r="M31" s="3">
        <v>0</v>
      </c>
      <c r="N31" s="2">
        <f t="shared" ref="N31:N32" si="2">SUM(B31:M31)</f>
        <v>19</v>
      </c>
    </row>
    <row r="32" spans="1:14">
      <c r="A32" s="1">
        <v>2020</v>
      </c>
      <c r="B32" s="3">
        <v>2</v>
      </c>
      <c r="C32" s="3">
        <v>0</v>
      </c>
      <c r="D32" s="3">
        <v>0</v>
      </c>
      <c r="E32" s="3">
        <v>0</v>
      </c>
      <c r="F32" s="3">
        <v>3</v>
      </c>
      <c r="G32" s="3">
        <v>3</v>
      </c>
      <c r="H32" s="3">
        <v>2</v>
      </c>
      <c r="I32" s="3">
        <v>4</v>
      </c>
      <c r="J32" s="3">
        <v>4</v>
      </c>
      <c r="K32" s="3">
        <v>2</v>
      </c>
      <c r="L32" s="3">
        <v>1</v>
      </c>
      <c r="M32" s="3">
        <v>0</v>
      </c>
      <c r="N32" s="2">
        <f t="shared" si="2"/>
        <v>21</v>
      </c>
    </row>
    <row r="33" spans="1:14">
      <c r="A33" s="1">
        <v>2021</v>
      </c>
      <c r="B33" s="3">
        <v>1</v>
      </c>
      <c r="C33" s="3">
        <v>0</v>
      </c>
      <c r="D33" s="3">
        <v>1</v>
      </c>
      <c r="E33" s="3">
        <v>0</v>
      </c>
      <c r="F33" s="3">
        <v>0</v>
      </c>
      <c r="G33" s="3">
        <v>1</v>
      </c>
      <c r="H33" s="3"/>
      <c r="I33" s="3"/>
      <c r="J33" s="3"/>
      <c r="K33" s="3"/>
      <c r="L33" s="3"/>
      <c r="M33" s="3"/>
      <c r="N33" s="2">
        <f t="shared" si="1"/>
        <v>3</v>
      </c>
    </row>
    <row r="34" spans="1:14">
      <c r="A34" s="1" t="s">
        <v>14</v>
      </c>
      <c r="B34" s="2">
        <f t="shared" ref="B34:N34" si="3">AVERAGE(B3:B33)</f>
        <v>0.4838709677419355</v>
      </c>
      <c r="C34" s="2">
        <f t="shared" si="3"/>
        <v>0.32258064516129031</v>
      </c>
      <c r="D34" s="2">
        <f t="shared" si="3"/>
        <v>0.80645161290322576</v>
      </c>
      <c r="E34" s="2">
        <f t="shared" si="3"/>
        <v>2</v>
      </c>
      <c r="F34" s="2">
        <f t="shared" si="3"/>
        <v>3.193548387096774</v>
      </c>
      <c r="G34" s="2">
        <f t="shared" si="3"/>
        <v>2.7096774193548385</v>
      </c>
      <c r="H34" s="2">
        <f t="shared" si="3"/>
        <v>3</v>
      </c>
      <c r="I34" s="2">
        <f t="shared" si="3"/>
        <v>3.9666666666666668</v>
      </c>
      <c r="J34" s="2">
        <f t="shared" si="3"/>
        <v>4.0333333333333332</v>
      </c>
      <c r="K34" s="2">
        <f t="shared" si="3"/>
        <v>2.3666666666666667</v>
      </c>
      <c r="L34" s="2">
        <f t="shared" si="3"/>
        <v>1.0666666666666667</v>
      </c>
      <c r="M34" s="2">
        <f t="shared" si="3"/>
        <v>0.33333333333333331</v>
      </c>
      <c r="N34" s="2">
        <f t="shared" si="3"/>
        <v>23.806451612903224</v>
      </c>
    </row>
  </sheetData>
  <phoneticPr fontId="0" type="noConversion"/>
  <pageMargins left="0.75" right="0.75" top="1" bottom="1" header="0" footer="0"/>
  <headerFooter alignWithMargins="0"/>
  <ignoredErrors>
    <ignoredError sqref="N2:N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/>
  </sheetViews>
  <sheetFormatPr defaultRowHeight="12.75"/>
  <cols>
    <col min="1" max="14" width="7.7109375" customWidth="1"/>
    <col min="15" max="256" width="11.42578125" customWidth="1"/>
  </cols>
  <sheetData>
    <row r="1" spans="1:14">
      <c r="A1" s="1" t="s">
        <v>18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0</v>
      </c>
      <c r="N2" s="2">
        <f>SUM(B2:M2)</f>
        <v>0</v>
      </c>
    </row>
    <row r="3" spans="1:14">
      <c r="A3" s="1">
        <v>1991</v>
      </c>
      <c r="B3" s="3">
        <v>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2">
        <f>SUM(B3:M3)</f>
        <v>1</v>
      </c>
    </row>
    <row r="4" spans="1:14">
      <c r="A4" s="1">
        <v>1992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0</v>
      </c>
      <c r="M4" s="3">
        <v>0</v>
      </c>
      <c r="N4" s="2">
        <f t="shared" ref="N4:N20" si="0">SUM(B4:M4)</f>
        <v>1</v>
      </c>
    </row>
    <row r="5" spans="1:14">
      <c r="A5" s="1">
        <v>1993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">
        <f t="shared" si="0"/>
        <v>1</v>
      </c>
    </row>
    <row r="6" spans="1:14">
      <c r="A6" s="1">
        <v>1994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2</v>
      </c>
      <c r="M6" s="3">
        <v>0</v>
      </c>
      <c r="N6" s="2">
        <f t="shared" si="0"/>
        <v>2</v>
      </c>
    </row>
    <row r="7" spans="1:14">
      <c r="A7" s="1">
        <v>1995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2">
        <f t="shared" si="0"/>
        <v>0</v>
      </c>
    </row>
    <row r="8" spans="1:14">
      <c r="A8" s="1">
        <v>1996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2">
        <f t="shared" si="0"/>
        <v>0</v>
      </c>
    </row>
    <row r="9" spans="1:14">
      <c r="A9" s="1">
        <v>1997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2">
        <f t="shared" si="0"/>
        <v>1</v>
      </c>
    </row>
    <row r="10" spans="1:14">
      <c r="A10" s="1">
        <v>1998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">
        <f t="shared" si="0"/>
        <v>0</v>
      </c>
    </row>
    <row r="11" spans="1:14">
      <c r="A11" s="1">
        <v>1999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">
        <f t="shared" si="0"/>
        <v>0</v>
      </c>
    </row>
    <row r="12" spans="1:14">
      <c r="A12" s="1">
        <v>2000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">
        <f t="shared" si="0"/>
        <v>0</v>
      </c>
    </row>
    <row r="13" spans="1:14">
      <c r="A13" s="1">
        <v>2001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2">
        <f t="shared" si="0"/>
        <v>0</v>
      </c>
    </row>
    <row r="14" spans="1:14">
      <c r="A14" s="1">
        <v>2002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2">
        <f t="shared" si="0"/>
        <v>0</v>
      </c>
    </row>
    <row r="15" spans="1:14">
      <c r="A15" s="1">
        <v>2003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2">
        <f t="shared" si="0"/>
        <v>2</v>
      </c>
    </row>
    <row r="16" spans="1:14">
      <c r="A16" s="1">
        <v>2004</v>
      </c>
      <c r="B16" s="3">
        <v>1</v>
      </c>
      <c r="C16" s="3">
        <v>5</v>
      </c>
      <c r="D16" s="3">
        <v>0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2">
        <f t="shared" si="0"/>
        <v>9</v>
      </c>
    </row>
    <row r="17" spans="1:14">
      <c r="A17" s="1">
        <v>2005</v>
      </c>
      <c r="B17" s="3">
        <v>0</v>
      </c>
      <c r="C17" s="3">
        <v>2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2">
        <f t="shared" si="0"/>
        <v>5</v>
      </c>
    </row>
    <row r="18" spans="1:14">
      <c r="A18" s="1">
        <v>2006</v>
      </c>
      <c r="B18" s="3">
        <v>1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">
        <f t="shared" si="0"/>
        <v>3</v>
      </c>
    </row>
    <row r="19" spans="1:14">
      <c r="A19" s="1">
        <v>2007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2">
        <f t="shared" si="0"/>
        <v>2</v>
      </c>
    </row>
    <row r="20" spans="1:14">
      <c r="A20" s="1">
        <v>2008</v>
      </c>
      <c r="B20" s="3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">
        <f t="shared" si="0"/>
        <v>2</v>
      </c>
    </row>
    <row r="21" spans="1:14">
      <c r="A21" s="1">
        <v>2009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2">
        <f t="shared" ref="N21:N33" si="1">SUM(B21:M21)</f>
        <v>3</v>
      </c>
    </row>
    <row r="22" spans="1:14">
      <c r="A22" s="1">
        <v>2010</v>
      </c>
      <c r="B22" s="3">
        <v>5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2</v>
      </c>
      <c r="N22" s="2">
        <f t="shared" si="1"/>
        <v>10</v>
      </c>
    </row>
    <row r="23" spans="1:14">
      <c r="A23" s="1">
        <v>2011</v>
      </c>
      <c r="B23" s="3">
        <v>2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2">
        <f t="shared" si="1"/>
        <v>5</v>
      </c>
    </row>
    <row r="24" spans="1:14">
      <c r="A24" s="1">
        <v>2012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2">
        <f t="shared" si="1"/>
        <v>1</v>
      </c>
    </row>
    <row r="25" spans="1:14">
      <c r="A25" s="1">
        <v>2013</v>
      </c>
      <c r="B25" s="3">
        <v>0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2">
        <f t="shared" si="1"/>
        <v>1</v>
      </c>
    </row>
    <row r="26" spans="1:14">
      <c r="A26" s="1">
        <v>2014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2">
        <f t="shared" si="1"/>
        <v>0</v>
      </c>
    </row>
    <row r="27" spans="1:14">
      <c r="A27" s="1">
        <v>2015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2">
        <f t="shared" si="1"/>
        <v>1</v>
      </c>
    </row>
    <row r="28" spans="1:14">
      <c r="A28" s="1">
        <v>2016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2">
        <f t="shared" si="1"/>
        <v>0</v>
      </c>
    </row>
    <row r="29" spans="1:14">
      <c r="A29" s="1">
        <v>2017</v>
      </c>
      <c r="B29" s="3">
        <v>0</v>
      </c>
      <c r="C29" s="3">
        <v>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2">
        <f t="shared" si="1"/>
        <v>3</v>
      </c>
    </row>
    <row r="30" spans="1:14">
      <c r="A30" s="1">
        <v>2018</v>
      </c>
      <c r="B30" s="3">
        <v>0</v>
      </c>
      <c r="C30" s="3">
        <v>1</v>
      </c>
      <c r="D30" s="3">
        <v>1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2">
        <f>SUM(B30:M30)</f>
        <v>3</v>
      </c>
    </row>
    <row r="31" spans="1:14">
      <c r="A31" s="1">
        <v>2019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2">
        <f t="shared" ref="N31:N32" si="2">SUM(B31:M31)</f>
        <v>0</v>
      </c>
    </row>
    <row r="32" spans="1:14">
      <c r="A32" s="1">
        <v>2020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2">
        <f t="shared" si="2"/>
        <v>0</v>
      </c>
    </row>
    <row r="33" spans="1:14">
      <c r="A33" s="1">
        <v>2021</v>
      </c>
      <c r="B33" s="3">
        <v>0</v>
      </c>
      <c r="C33" s="3">
        <v>6</v>
      </c>
      <c r="D33" s="3">
        <v>0</v>
      </c>
      <c r="E33" s="3">
        <v>0</v>
      </c>
      <c r="F33" s="3">
        <v>0</v>
      </c>
      <c r="G33" s="3">
        <v>0</v>
      </c>
      <c r="H33" s="3"/>
      <c r="I33" s="3"/>
      <c r="J33" s="3"/>
      <c r="K33" s="3"/>
      <c r="L33" s="3"/>
      <c r="M33" s="3"/>
      <c r="N33" s="2">
        <f t="shared" si="1"/>
        <v>6</v>
      </c>
    </row>
    <row r="34" spans="1:14">
      <c r="A34" s="1" t="s">
        <v>14</v>
      </c>
      <c r="B34" s="2">
        <f t="shared" ref="B34:L34" si="3">AVERAGE(B3:B33)</f>
        <v>0.4838709677419355</v>
      </c>
      <c r="C34" s="2">
        <f t="shared" si="3"/>
        <v>0.70967741935483875</v>
      </c>
      <c r="D34" s="2">
        <f t="shared" si="3"/>
        <v>0.16129032258064516</v>
      </c>
      <c r="E34" s="2">
        <f t="shared" si="3"/>
        <v>3.2258064516129031E-2</v>
      </c>
      <c r="F34" s="2">
        <f t="shared" si="3"/>
        <v>9.6774193548387094E-2</v>
      </c>
      <c r="G34" s="2">
        <f t="shared" si="3"/>
        <v>0</v>
      </c>
      <c r="H34" s="2">
        <f t="shared" si="3"/>
        <v>6.6666666666666666E-2</v>
      </c>
      <c r="I34" s="2">
        <f t="shared" si="3"/>
        <v>0</v>
      </c>
      <c r="J34" s="2">
        <f t="shared" si="3"/>
        <v>3.3333333333333333E-2</v>
      </c>
      <c r="K34" s="2">
        <f t="shared" si="3"/>
        <v>6.6666666666666666E-2</v>
      </c>
      <c r="L34" s="2">
        <f t="shared" si="3"/>
        <v>0.16666666666666666</v>
      </c>
      <c r="M34" s="2">
        <f>AVERAGE(M3:M33)</f>
        <v>0.2</v>
      </c>
      <c r="N34" s="2">
        <f>AVERAGE(N3:N33)</f>
        <v>2</v>
      </c>
    </row>
  </sheetData>
  <phoneticPr fontId="0" type="noConversion"/>
  <pageMargins left="0.75" right="0.75" top="1" bottom="1" header="0" footer="0"/>
  <headerFooter alignWithMargins="0"/>
  <ignoredErrors>
    <ignoredError sqref="N2:N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H33" sqref="H33"/>
    </sheetView>
  </sheetViews>
  <sheetFormatPr defaultRowHeight="12.75"/>
  <cols>
    <col min="1" max="14" width="7.7109375" customWidth="1"/>
    <col min="15" max="256" width="11.42578125" customWidth="1"/>
  </cols>
  <sheetData>
    <row r="1" spans="1:14">
      <c r="A1" s="1" t="s">
        <v>19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4</v>
      </c>
      <c r="N2" s="2">
        <f>SUM(B2:M2)</f>
        <v>4</v>
      </c>
    </row>
    <row r="3" spans="1:14">
      <c r="A3" s="1">
        <v>1991</v>
      </c>
      <c r="B3" s="3">
        <v>4</v>
      </c>
      <c r="C3" s="3">
        <v>6</v>
      </c>
      <c r="D3" s="3">
        <v>7</v>
      </c>
      <c r="E3" s="3">
        <v>10</v>
      </c>
      <c r="F3" s="3">
        <v>5</v>
      </c>
      <c r="G3" s="3">
        <v>2</v>
      </c>
      <c r="H3" s="3">
        <v>0</v>
      </c>
      <c r="I3" s="3">
        <v>1</v>
      </c>
      <c r="J3" s="3">
        <v>6</v>
      </c>
      <c r="K3" s="3">
        <v>12</v>
      </c>
      <c r="L3" s="3">
        <v>8</v>
      </c>
      <c r="M3" s="3">
        <v>13</v>
      </c>
      <c r="N3" s="2">
        <f>SUM(B3:M3)</f>
        <v>74</v>
      </c>
    </row>
    <row r="4" spans="1:14">
      <c r="A4" s="1">
        <v>1992</v>
      </c>
      <c r="B4" s="3">
        <v>4</v>
      </c>
      <c r="C4" s="3">
        <v>8</v>
      </c>
      <c r="D4" s="3">
        <v>9</v>
      </c>
      <c r="E4" s="3">
        <v>2</v>
      </c>
      <c r="F4" s="3">
        <v>4</v>
      </c>
      <c r="G4" s="3">
        <v>0</v>
      </c>
      <c r="H4" s="3">
        <v>0</v>
      </c>
      <c r="I4" s="3">
        <v>9</v>
      </c>
      <c r="J4" s="3">
        <v>15</v>
      </c>
      <c r="K4" s="3">
        <v>5</v>
      </c>
      <c r="L4" s="3">
        <v>23</v>
      </c>
      <c r="M4" s="3">
        <v>12</v>
      </c>
      <c r="N4" s="2">
        <f t="shared" ref="N4:N20" si="0">SUM(B4:M4)</f>
        <v>91</v>
      </c>
    </row>
    <row r="5" spans="1:14">
      <c r="A5" s="1">
        <v>1993</v>
      </c>
      <c r="B5" s="3">
        <v>12</v>
      </c>
      <c r="C5" s="3">
        <v>11</v>
      </c>
      <c r="D5" s="3">
        <v>17</v>
      </c>
      <c r="E5" s="3">
        <v>8</v>
      </c>
      <c r="F5" s="3">
        <v>10</v>
      </c>
      <c r="G5" s="3">
        <v>2</v>
      </c>
      <c r="H5" s="3">
        <v>0</v>
      </c>
      <c r="I5" s="3">
        <v>8</v>
      </c>
      <c r="J5" s="3">
        <v>11</v>
      </c>
      <c r="K5" s="3">
        <v>7</v>
      </c>
      <c r="L5" s="3">
        <v>10</v>
      </c>
      <c r="M5" s="3">
        <v>14</v>
      </c>
      <c r="N5" s="2">
        <f t="shared" si="0"/>
        <v>110</v>
      </c>
    </row>
    <row r="6" spans="1:14">
      <c r="A6" s="1">
        <v>1994</v>
      </c>
      <c r="B6" s="3">
        <v>8</v>
      </c>
      <c r="C6" s="3">
        <v>6</v>
      </c>
      <c r="D6" s="3">
        <v>15</v>
      </c>
      <c r="E6" s="3">
        <v>0</v>
      </c>
      <c r="F6" s="3">
        <v>3</v>
      </c>
      <c r="G6" s="3">
        <v>1</v>
      </c>
      <c r="H6" s="3">
        <v>0</v>
      </c>
      <c r="I6" s="3">
        <v>4</v>
      </c>
      <c r="J6" s="3">
        <v>11</v>
      </c>
      <c r="K6" s="3">
        <v>15</v>
      </c>
      <c r="L6" s="3">
        <v>16</v>
      </c>
      <c r="M6" s="3">
        <v>16</v>
      </c>
      <c r="N6" s="2">
        <f t="shared" si="0"/>
        <v>95</v>
      </c>
    </row>
    <row r="7" spans="1:14">
      <c r="A7" s="1">
        <v>1995</v>
      </c>
      <c r="B7" s="3">
        <v>5</v>
      </c>
      <c r="C7" s="3">
        <v>13</v>
      </c>
      <c r="D7" s="3">
        <v>17</v>
      </c>
      <c r="E7" s="3">
        <v>8</v>
      </c>
      <c r="F7" s="3">
        <v>3</v>
      </c>
      <c r="G7" s="3">
        <v>7</v>
      </c>
      <c r="H7" s="3">
        <v>0</v>
      </c>
      <c r="I7" s="3">
        <v>7</v>
      </c>
      <c r="J7" s="3">
        <v>5</v>
      </c>
      <c r="K7" s="3">
        <v>22</v>
      </c>
      <c r="L7" s="3">
        <v>9</v>
      </c>
      <c r="M7" s="3">
        <v>11</v>
      </c>
      <c r="N7" s="2">
        <f t="shared" si="0"/>
        <v>107</v>
      </c>
    </row>
    <row r="8" spans="1:14">
      <c r="A8" s="1">
        <v>1996</v>
      </c>
      <c r="B8" s="3">
        <v>12</v>
      </c>
      <c r="C8" s="3">
        <v>6</v>
      </c>
      <c r="D8" s="3">
        <v>15</v>
      </c>
      <c r="E8" s="3">
        <v>10</v>
      </c>
      <c r="F8" s="3">
        <v>10</v>
      </c>
      <c r="G8" s="3">
        <v>8</v>
      </c>
      <c r="H8" s="3">
        <v>10</v>
      </c>
      <c r="I8" s="3">
        <v>4</v>
      </c>
      <c r="J8" s="3">
        <v>10</v>
      </c>
      <c r="K8" s="3">
        <v>17</v>
      </c>
      <c r="L8" s="3">
        <v>7</v>
      </c>
      <c r="M8" s="3">
        <v>11</v>
      </c>
      <c r="N8" s="2">
        <f t="shared" si="0"/>
        <v>120</v>
      </c>
    </row>
    <row r="9" spans="1:14">
      <c r="A9" s="1">
        <v>1997</v>
      </c>
      <c r="B9" s="3">
        <v>10</v>
      </c>
      <c r="C9" s="3">
        <v>9</v>
      </c>
      <c r="D9" s="3">
        <v>7</v>
      </c>
      <c r="E9" s="3">
        <v>13</v>
      </c>
      <c r="F9" s="3">
        <v>1</v>
      </c>
      <c r="G9" s="3">
        <v>0</v>
      </c>
      <c r="H9" s="3">
        <v>3</v>
      </c>
      <c r="I9" s="3">
        <v>1</v>
      </c>
      <c r="J9" s="3">
        <v>19</v>
      </c>
      <c r="K9" s="3">
        <v>17</v>
      </c>
      <c r="L9" s="3">
        <v>5</v>
      </c>
      <c r="M9" s="3">
        <v>7</v>
      </c>
      <c r="N9" s="2">
        <f t="shared" si="0"/>
        <v>92</v>
      </c>
    </row>
    <row r="10" spans="1:14">
      <c r="A10" s="1">
        <v>1998</v>
      </c>
      <c r="B10" s="3">
        <v>9</v>
      </c>
      <c r="C10" s="3">
        <v>14</v>
      </c>
      <c r="D10" s="3">
        <v>9</v>
      </c>
      <c r="E10" s="3">
        <v>2</v>
      </c>
      <c r="F10" s="3">
        <v>3</v>
      </c>
      <c r="G10" s="3">
        <v>4</v>
      </c>
      <c r="H10" s="3">
        <v>3</v>
      </c>
      <c r="I10" s="3">
        <v>6</v>
      </c>
      <c r="J10" s="3">
        <v>2</v>
      </c>
      <c r="K10" s="3">
        <v>4</v>
      </c>
      <c r="L10" s="3">
        <v>6</v>
      </c>
      <c r="M10" s="3">
        <v>13</v>
      </c>
      <c r="N10" s="2">
        <f t="shared" si="0"/>
        <v>75</v>
      </c>
    </row>
    <row r="11" spans="1:14">
      <c r="A11" s="1">
        <v>1999</v>
      </c>
      <c r="B11" s="3">
        <v>17</v>
      </c>
      <c r="C11" s="3">
        <v>7</v>
      </c>
      <c r="D11" s="3">
        <v>10</v>
      </c>
      <c r="E11" s="3">
        <v>4</v>
      </c>
      <c r="F11" s="3">
        <v>2</v>
      </c>
      <c r="G11" s="3">
        <v>7</v>
      </c>
      <c r="H11" s="3">
        <v>1</v>
      </c>
      <c r="I11" s="3">
        <v>2</v>
      </c>
      <c r="J11" s="3">
        <v>5</v>
      </c>
      <c r="K11" s="3">
        <v>9</v>
      </c>
      <c r="L11" s="3">
        <v>14</v>
      </c>
      <c r="M11" s="3">
        <v>8</v>
      </c>
      <c r="N11" s="2">
        <f t="shared" si="0"/>
        <v>86</v>
      </c>
    </row>
    <row r="12" spans="1:14">
      <c r="A12" s="1">
        <v>2000</v>
      </c>
      <c r="B12" s="3">
        <v>11</v>
      </c>
      <c r="C12" s="3">
        <v>8</v>
      </c>
      <c r="D12" s="3">
        <v>3</v>
      </c>
      <c r="E12" s="3">
        <v>4</v>
      </c>
      <c r="F12" s="3">
        <v>3</v>
      </c>
      <c r="G12" s="3">
        <v>3</v>
      </c>
      <c r="H12" s="3">
        <v>2</v>
      </c>
      <c r="I12" s="3">
        <v>0</v>
      </c>
      <c r="J12" s="3">
        <v>8</v>
      </c>
      <c r="K12" s="3">
        <v>13</v>
      </c>
      <c r="L12" s="3">
        <v>4</v>
      </c>
      <c r="M12" s="3">
        <v>9</v>
      </c>
      <c r="N12" s="2">
        <f t="shared" si="0"/>
        <v>68</v>
      </c>
    </row>
    <row r="13" spans="1:14">
      <c r="A13" s="1">
        <v>2001</v>
      </c>
      <c r="B13" s="3">
        <v>7</v>
      </c>
      <c r="C13" s="3">
        <v>9</v>
      </c>
      <c r="D13" s="3">
        <v>7</v>
      </c>
      <c r="E13" s="3">
        <v>7</v>
      </c>
      <c r="F13" s="3">
        <v>6</v>
      </c>
      <c r="G13" s="3">
        <v>6</v>
      </c>
      <c r="H13" s="3">
        <v>5</v>
      </c>
      <c r="I13" s="3">
        <v>1</v>
      </c>
      <c r="J13" s="3">
        <v>12</v>
      </c>
      <c r="K13" s="3">
        <v>13</v>
      </c>
      <c r="L13" s="3">
        <v>16</v>
      </c>
      <c r="M13" s="3">
        <v>6</v>
      </c>
      <c r="N13" s="2">
        <f t="shared" si="0"/>
        <v>95</v>
      </c>
    </row>
    <row r="14" spans="1:14">
      <c r="A14" s="1">
        <v>2002</v>
      </c>
      <c r="B14" s="3">
        <v>10</v>
      </c>
      <c r="C14" s="3">
        <v>10</v>
      </c>
      <c r="D14" s="3">
        <v>7</v>
      </c>
      <c r="E14" s="3">
        <v>10</v>
      </c>
      <c r="F14" s="3">
        <v>0</v>
      </c>
      <c r="G14" s="3">
        <v>0</v>
      </c>
      <c r="H14" s="3">
        <v>0</v>
      </c>
      <c r="I14" s="3">
        <v>0</v>
      </c>
      <c r="J14" s="3">
        <v>13</v>
      </c>
      <c r="K14" s="3">
        <v>15</v>
      </c>
      <c r="L14" s="3">
        <v>9</v>
      </c>
      <c r="M14" s="3">
        <v>14</v>
      </c>
      <c r="N14" s="2">
        <f t="shared" si="0"/>
        <v>88</v>
      </c>
    </row>
    <row r="15" spans="1:14">
      <c r="A15" s="1">
        <v>2003</v>
      </c>
      <c r="B15" s="3">
        <v>5</v>
      </c>
      <c r="C15" s="3">
        <v>7</v>
      </c>
      <c r="D15" s="3">
        <v>16</v>
      </c>
      <c r="E15" s="3">
        <v>6</v>
      </c>
      <c r="F15" s="3">
        <v>8</v>
      </c>
      <c r="G15" s="3">
        <v>8</v>
      </c>
      <c r="H15" s="3">
        <v>9</v>
      </c>
      <c r="I15" s="3">
        <v>6</v>
      </c>
      <c r="J15" s="3">
        <v>19</v>
      </c>
      <c r="K15" s="3">
        <v>17</v>
      </c>
      <c r="L15" s="3">
        <v>22</v>
      </c>
      <c r="M15" s="3">
        <v>22</v>
      </c>
      <c r="N15" s="2">
        <f t="shared" si="0"/>
        <v>145</v>
      </c>
    </row>
    <row r="16" spans="1:14">
      <c r="A16" s="1">
        <v>2004</v>
      </c>
      <c r="B16" s="3">
        <v>13</v>
      </c>
      <c r="C16" s="3">
        <v>15</v>
      </c>
      <c r="D16" s="3">
        <v>12</v>
      </c>
      <c r="E16" s="3">
        <v>16</v>
      </c>
      <c r="F16" s="3">
        <v>14</v>
      </c>
      <c r="G16" s="3">
        <v>8</v>
      </c>
      <c r="H16" s="3">
        <v>10</v>
      </c>
      <c r="I16" s="3">
        <v>10</v>
      </c>
      <c r="J16" s="3">
        <v>18</v>
      </c>
      <c r="K16" s="3">
        <v>18</v>
      </c>
      <c r="L16" s="3">
        <v>11</v>
      </c>
      <c r="M16" s="3">
        <v>17</v>
      </c>
      <c r="N16" s="2">
        <f t="shared" si="0"/>
        <v>162</v>
      </c>
    </row>
    <row r="17" spans="1:14">
      <c r="A17" s="1">
        <v>2005</v>
      </c>
      <c r="B17" s="3">
        <v>14</v>
      </c>
      <c r="C17" s="3">
        <v>5</v>
      </c>
      <c r="D17" s="3">
        <v>14</v>
      </c>
      <c r="E17" s="3">
        <v>16</v>
      </c>
      <c r="F17" s="3">
        <v>8</v>
      </c>
      <c r="G17" s="3">
        <v>2</v>
      </c>
      <c r="H17" s="3">
        <v>7</v>
      </c>
      <c r="I17" s="3">
        <v>10</v>
      </c>
      <c r="J17" s="3">
        <v>21</v>
      </c>
      <c r="K17" s="3">
        <v>23</v>
      </c>
      <c r="L17" s="3">
        <v>16</v>
      </c>
      <c r="M17" s="3">
        <v>7</v>
      </c>
      <c r="N17" s="2">
        <f t="shared" si="0"/>
        <v>143</v>
      </c>
    </row>
    <row r="18" spans="1:14">
      <c r="A18" s="1">
        <v>2006</v>
      </c>
      <c r="B18" s="3">
        <v>17</v>
      </c>
      <c r="C18" s="3">
        <v>13</v>
      </c>
      <c r="D18" s="3">
        <v>13</v>
      </c>
      <c r="E18" s="3">
        <v>18</v>
      </c>
      <c r="F18" s="3">
        <v>9</v>
      </c>
      <c r="G18" s="3">
        <v>3</v>
      </c>
      <c r="H18" s="3">
        <v>2</v>
      </c>
      <c r="I18" s="3">
        <v>9</v>
      </c>
      <c r="J18" s="3">
        <v>17</v>
      </c>
      <c r="K18" s="3">
        <v>21</v>
      </c>
      <c r="L18" s="3">
        <v>18</v>
      </c>
      <c r="M18" s="3">
        <v>11</v>
      </c>
      <c r="N18" s="2">
        <f t="shared" si="0"/>
        <v>151</v>
      </c>
    </row>
    <row r="19" spans="1:14">
      <c r="A19" s="1">
        <v>2007</v>
      </c>
      <c r="B19" s="3">
        <v>17</v>
      </c>
      <c r="C19" s="3">
        <v>12</v>
      </c>
      <c r="D19" s="3">
        <v>5</v>
      </c>
      <c r="E19" s="3">
        <v>13</v>
      </c>
      <c r="F19" s="3">
        <v>15</v>
      </c>
      <c r="G19" s="3">
        <v>9</v>
      </c>
      <c r="H19" s="3">
        <v>17</v>
      </c>
      <c r="I19" s="3">
        <v>12</v>
      </c>
      <c r="J19" s="3">
        <v>20</v>
      </c>
      <c r="K19" s="3">
        <v>26</v>
      </c>
      <c r="L19" s="3">
        <v>13</v>
      </c>
      <c r="M19" s="3">
        <v>15</v>
      </c>
      <c r="N19" s="2">
        <f t="shared" si="0"/>
        <v>174</v>
      </c>
    </row>
    <row r="20" spans="1:14">
      <c r="A20" s="1">
        <v>2008</v>
      </c>
      <c r="B20" s="3">
        <v>23</v>
      </c>
      <c r="C20" s="3">
        <v>23</v>
      </c>
      <c r="D20" s="3">
        <v>17</v>
      </c>
      <c r="E20" s="3">
        <v>15</v>
      </c>
      <c r="F20" s="3">
        <v>15</v>
      </c>
      <c r="G20" s="3">
        <v>22</v>
      </c>
      <c r="H20" s="3">
        <v>13</v>
      </c>
      <c r="I20" s="3">
        <v>4</v>
      </c>
      <c r="J20" s="3">
        <v>16</v>
      </c>
      <c r="K20" s="3">
        <v>21</v>
      </c>
      <c r="L20" s="3">
        <v>21</v>
      </c>
      <c r="M20" s="3">
        <v>15</v>
      </c>
      <c r="N20" s="2">
        <f t="shared" si="0"/>
        <v>205</v>
      </c>
    </row>
    <row r="21" spans="1:14">
      <c r="A21" s="1">
        <v>2009</v>
      </c>
      <c r="B21" s="3">
        <v>18</v>
      </c>
      <c r="C21" s="3">
        <v>22</v>
      </c>
      <c r="D21" s="3">
        <v>19</v>
      </c>
      <c r="E21" s="3">
        <v>24</v>
      </c>
      <c r="F21" s="3">
        <v>15</v>
      </c>
      <c r="G21" s="3">
        <v>3</v>
      </c>
      <c r="H21" s="3">
        <v>2</v>
      </c>
      <c r="I21" s="3">
        <v>4</v>
      </c>
      <c r="J21" s="3">
        <v>19</v>
      </c>
      <c r="K21" s="3">
        <v>24</v>
      </c>
      <c r="L21" s="3">
        <v>20</v>
      </c>
      <c r="M21" s="3">
        <v>10</v>
      </c>
      <c r="N21" s="2">
        <f t="shared" ref="N21:N33" si="1">SUM(B21:M21)</f>
        <v>180</v>
      </c>
    </row>
    <row r="22" spans="1:14">
      <c r="A22" s="1">
        <v>2010</v>
      </c>
      <c r="B22" s="3">
        <v>19</v>
      </c>
      <c r="C22" s="3">
        <v>18</v>
      </c>
      <c r="D22" s="3">
        <v>19</v>
      </c>
      <c r="E22" s="3">
        <v>23</v>
      </c>
      <c r="F22" s="3">
        <v>19</v>
      </c>
      <c r="G22" s="3">
        <v>20</v>
      </c>
      <c r="H22" s="3">
        <v>13</v>
      </c>
      <c r="I22" s="3">
        <v>8</v>
      </c>
      <c r="J22" s="3">
        <v>24</v>
      </c>
      <c r="K22" s="3">
        <v>26</v>
      </c>
      <c r="L22" s="3">
        <v>21</v>
      </c>
      <c r="M22" s="3">
        <v>16</v>
      </c>
      <c r="N22" s="2">
        <f t="shared" si="1"/>
        <v>226</v>
      </c>
    </row>
    <row r="23" spans="1:14">
      <c r="A23" s="1">
        <v>2011</v>
      </c>
      <c r="B23" s="3">
        <v>22</v>
      </c>
      <c r="C23" s="3">
        <v>23</v>
      </c>
      <c r="D23" s="3">
        <v>29</v>
      </c>
      <c r="E23" s="3">
        <v>18</v>
      </c>
      <c r="F23" s="3">
        <v>25</v>
      </c>
      <c r="G23" s="3">
        <v>18</v>
      </c>
      <c r="H23" s="3">
        <v>9</v>
      </c>
      <c r="I23" s="3">
        <v>8</v>
      </c>
      <c r="J23" s="3">
        <v>22</v>
      </c>
      <c r="K23" s="3">
        <v>23</v>
      </c>
      <c r="L23" s="3">
        <v>25</v>
      </c>
      <c r="M23" s="3">
        <v>24</v>
      </c>
      <c r="N23" s="2">
        <f t="shared" si="1"/>
        <v>246</v>
      </c>
    </row>
    <row r="24" spans="1:14">
      <c r="A24" s="1">
        <v>2012</v>
      </c>
      <c r="B24" s="3">
        <v>26</v>
      </c>
      <c r="C24" s="3">
        <v>8</v>
      </c>
      <c r="D24" s="3">
        <v>16</v>
      </c>
      <c r="E24" s="3">
        <v>16</v>
      </c>
      <c r="F24" s="3">
        <v>16</v>
      </c>
      <c r="G24" s="3">
        <v>11</v>
      </c>
      <c r="H24" s="3">
        <v>10</v>
      </c>
      <c r="I24" s="3">
        <v>9</v>
      </c>
      <c r="J24" s="3">
        <v>12</v>
      </c>
      <c r="K24" s="3">
        <v>19</v>
      </c>
      <c r="L24" s="3">
        <v>21</v>
      </c>
      <c r="M24" s="3">
        <v>24</v>
      </c>
      <c r="N24" s="2">
        <f t="shared" si="1"/>
        <v>188</v>
      </c>
    </row>
    <row r="25" spans="1:14">
      <c r="A25" s="1">
        <v>2013</v>
      </c>
      <c r="B25" s="3">
        <v>20</v>
      </c>
      <c r="C25" s="3">
        <v>11</v>
      </c>
      <c r="D25" s="3">
        <v>17</v>
      </c>
      <c r="E25" s="3">
        <v>6</v>
      </c>
      <c r="F25" s="3">
        <v>16</v>
      </c>
      <c r="G25" s="3">
        <v>7</v>
      </c>
      <c r="H25" s="3">
        <v>2</v>
      </c>
      <c r="I25" s="3">
        <v>4</v>
      </c>
      <c r="J25" s="3">
        <v>23</v>
      </c>
      <c r="K25" s="3">
        <v>21</v>
      </c>
      <c r="L25" s="3">
        <v>16</v>
      </c>
      <c r="M25" s="3">
        <v>21</v>
      </c>
      <c r="N25" s="2">
        <f t="shared" si="1"/>
        <v>164</v>
      </c>
    </row>
    <row r="26" spans="1:14">
      <c r="A26" s="1">
        <v>2014</v>
      </c>
      <c r="B26" s="3">
        <v>20</v>
      </c>
      <c r="C26" s="3">
        <v>17</v>
      </c>
      <c r="D26" s="3">
        <v>17</v>
      </c>
      <c r="E26" s="3">
        <v>10</v>
      </c>
      <c r="F26" s="3">
        <v>5</v>
      </c>
      <c r="G26" s="3">
        <v>2</v>
      </c>
      <c r="H26" s="3">
        <v>2</v>
      </c>
      <c r="I26" s="3">
        <v>6</v>
      </c>
      <c r="J26" s="3">
        <v>21</v>
      </c>
      <c r="K26" s="3">
        <v>29</v>
      </c>
      <c r="L26" s="3">
        <v>19</v>
      </c>
      <c r="M26" s="3">
        <v>20</v>
      </c>
      <c r="N26" s="2">
        <f t="shared" si="1"/>
        <v>168</v>
      </c>
    </row>
    <row r="27" spans="1:14">
      <c r="A27" s="1">
        <v>2015</v>
      </c>
      <c r="B27" s="3">
        <v>20</v>
      </c>
      <c r="C27" s="3">
        <v>6</v>
      </c>
      <c r="D27" s="3">
        <v>17</v>
      </c>
      <c r="E27" s="3">
        <v>12</v>
      </c>
      <c r="F27" s="3">
        <v>2</v>
      </c>
      <c r="G27" s="3">
        <v>0</v>
      </c>
      <c r="H27" s="3">
        <v>1</v>
      </c>
      <c r="I27" s="3">
        <v>21</v>
      </c>
      <c r="J27" s="3">
        <v>21</v>
      </c>
      <c r="K27" s="3">
        <v>16</v>
      </c>
      <c r="L27" s="3">
        <v>25</v>
      </c>
      <c r="M27" s="3">
        <v>30</v>
      </c>
      <c r="N27" s="2">
        <f t="shared" si="1"/>
        <v>171</v>
      </c>
    </row>
    <row r="28" spans="1:14">
      <c r="A28" s="1">
        <v>2016</v>
      </c>
      <c r="B28" s="3">
        <v>15</v>
      </c>
      <c r="C28" s="3">
        <v>13</v>
      </c>
      <c r="D28" s="3">
        <v>19</v>
      </c>
      <c r="E28" s="3">
        <v>21</v>
      </c>
      <c r="F28" s="3">
        <v>20</v>
      </c>
      <c r="G28" s="3">
        <v>1</v>
      </c>
      <c r="H28" s="3">
        <v>1</v>
      </c>
      <c r="I28" s="3">
        <v>0</v>
      </c>
      <c r="J28" s="3">
        <v>11</v>
      </c>
      <c r="K28" s="3">
        <v>27</v>
      </c>
      <c r="L28" s="3">
        <v>22</v>
      </c>
      <c r="M28" s="3">
        <v>21</v>
      </c>
      <c r="N28" s="2">
        <f t="shared" si="1"/>
        <v>171</v>
      </c>
    </row>
    <row r="29" spans="1:14">
      <c r="A29" s="1">
        <v>2017</v>
      </c>
      <c r="B29" s="3">
        <v>12</v>
      </c>
      <c r="C29" s="3">
        <v>24</v>
      </c>
      <c r="D29" s="3">
        <v>29</v>
      </c>
      <c r="E29" s="3">
        <v>24</v>
      </c>
      <c r="F29" s="3">
        <v>10</v>
      </c>
      <c r="G29" s="3">
        <v>1</v>
      </c>
      <c r="H29" s="3">
        <v>4</v>
      </c>
      <c r="I29" s="3">
        <v>5</v>
      </c>
      <c r="J29" s="3">
        <v>12</v>
      </c>
      <c r="K29" s="3">
        <v>29</v>
      </c>
      <c r="L29" s="3">
        <v>20</v>
      </c>
      <c r="M29" s="3">
        <v>17</v>
      </c>
      <c r="N29" s="2">
        <f t="shared" si="1"/>
        <v>187</v>
      </c>
    </row>
    <row r="30" spans="1:14">
      <c r="A30" s="1">
        <v>2018</v>
      </c>
      <c r="B30" s="3">
        <v>21</v>
      </c>
      <c r="C30" s="3">
        <v>12</v>
      </c>
      <c r="D30" s="3">
        <v>18</v>
      </c>
      <c r="E30" s="3">
        <v>22</v>
      </c>
      <c r="F30" s="3">
        <v>28</v>
      </c>
      <c r="G30" s="3">
        <v>12</v>
      </c>
      <c r="H30" s="3">
        <v>16</v>
      </c>
      <c r="I30" s="3">
        <v>15</v>
      </c>
      <c r="J30" s="3">
        <v>30</v>
      </c>
      <c r="K30" s="3">
        <v>24</v>
      </c>
      <c r="L30" s="3">
        <v>26</v>
      </c>
      <c r="M30" s="3">
        <v>26</v>
      </c>
      <c r="N30" s="2">
        <f>SUM(B30:M30)</f>
        <v>250</v>
      </c>
    </row>
    <row r="31" spans="1:14">
      <c r="A31" s="1">
        <v>2019</v>
      </c>
      <c r="B31" s="3">
        <v>12</v>
      </c>
      <c r="C31" s="3">
        <v>18</v>
      </c>
      <c r="D31" s="3">
        <v>21</v>
      </c>
      <c r="E31" s="3">
        <v>16</v>
      </c>
      <c r="F31" s="3">
        <v>19</v>
      </c>
      <c r="G31" s="3">
        <v>7</v>
      </c>
      <c r="H31" s="3">
        <v>11</v>
      </c>
      <c r="I31" s="3">
        <v>4</v>
      </c>
      <c r="J31" s="3">
        <v>9</v>
      </c>
      <c r="K31" s="3">
        <v>18</v>
      </c>
      <c r="L31" s="3">
        <v>22</v>
      </c>
      <c r="M31" s="3">
        <v>22</v>
      </c>
      <c r="N31" s="2">
        <f t="shared" ref="N31:N32" si="2">SUM(B31:M31)</f>
        <v>179</v>
      </c>
    </row>
    <row r="32" spans="1:14">
      <c r="A32" s="1">
        <v>2020</v>
      </c>
      <c r="B32" s="3">
        <v>12</v>
      </c>
      <c r="C32" s="3">
        <v>25</v>
      </c>
      <c r="D32" s="3">
        <v>26</v>
      </c>
      <c r="E32" s="3">
        <v>23</v>
      </c>
      <c r="F32" s="3">
        <v>19</v>
      </c>
      <c r="G32" s="3">
        <v>20</v>
      </c>
      <c r="H32" s="3">
        <v>4</v>
      </c>
      <c r="I32" s="3">
        <v>1</v>
      </c>
      <c r="J32" s="3">
        <v>22</v>
      </c>
      <c r="K32" s="3">
        <v>25</v>
      </c>
      <c r="L32" s="3">
        <v>25</v>
      </c>
      <c r="M32" s="3">
        <v>20</v>
      </c>
      <c r="N32" s="2">
        <f t="shared" si="2"/>
        <v>222</v>
      </c>
    </row>
    <row r="33" spans="1:14">
      <c r="A33" s="1">
        <v>2021</v>
      </c>
      <c r="B33" s="3">
        <v>11</v>
      </c>
      <c r="C33" s="3">
        <v>28</v>
      </c>
      <c r="D33" s="3">
        <v>28</v>
      </c>
      <c r="E33" s="3">
        <v>24</v>
      </c>
      <c r="F33" s="3">
        <v>11</v>
      </c>
      <c r="G33" s="3">
        <v>4</v>
      </c>
      <c r="H33" s="3"/>
      <c r="I33" s="3"/>
      <c r="J33" s="3"/>
      <c r="K33" s="3"/>
      <c r="L33" s="3"/>
      <c r="M33" s="3"/>
      <c r="N33" s="2">
        <f t="shared" si="1"/>
        <v>106</v>
      </c>
    </row>
    <row r="34" spans="1:14">
      <c r="A34" s="1" t="s">
        <v>14</v>
      </c>
      <c r="B34" s="2">
        <f t="shared" ref="B34:N34" si="3">AVERAGE(B3:B33)</f>
        <v>13.741935483870968</v>
      </c>
      <c r="C34" s="2">
        <f t="shared" si="3"/>
        <v>13.129032258064516</v>
      </c>
      <c r="D34" s="2">
        <f t="shared" si="3"/>
        <v>15.32258064516129</v>
      </c>
      <c r="E34" s="2">
        <f t="shared" si="3"/>
        <v>12.935483870967742</v>
      </c>
      <c r="F34" s="2">
        <f t="shared" si="3"/>
        <v>10.451612903225806</v>
      </c>
      <c r="G34" s="2">
        <f t="shared" si="3"/>
        <v>6.387096774193548</v>
      </c>
      <c r="H34" s="2">
        <f t="shared" si="3"/>
        <v>5.2333333333333334</v>
      </c>
      <c r="I34" s="2">
        <f t="shared" si="3"/>
        <v>5.9666666666666668</v>
      </c>
      <c r="J34" s="2">
        <f t="shared" si="3"/>
        <v>15.133333333333333</v>
      </c>
      <c r="K34" s="2">
        <f t="shared" si="3"/>
        <v>18.533333333333335</v>
      </c>
      <c r="L34" s="2">
        <f t="shared" si="3"/>
        <v>16.333333333333332</v>
      </c>
      <c r="M34" s="2">
        <f t="shared" si="3"/>
        <v>15.733333333333333</v>
      </c>
      <c r="N34" s="2">
        <f t="shared" si="3"/>
        <v>146.41935483870967</v>
      </c>
    </row>
  </sheetData>
  <phoneticPr fontId="0" type="noConversion"/>
  <pageMargins left="0.75" right="0.75" top="1" bottom="1" header="0" footer="0"/>
  <headerFooter alignWithMargins="0"/>
  <ignoredErrors>
    <ignoredError sqref="N2:N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topLeftCell="A3" workbookViewId="0">
      <selection activeCell="H33" sqref="H33"/>
    </sheetView>
  </sheetViews>
  <sheetFormatPr defaultRowHeight="12.75"/>
  <cols>
    <col min="1" max="14" width="7.7109375" customWidth="1"/>
    <col min="15" max="256" width="11.42578125" customWidth="1"/>
  </cols>
  <sheetData>
    <row r="1" spans="1:14">
      <c r="A1" s="1" t="s">
        <v>20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8</v>
      </c>
      <c r="N2" s="2">
        <f>SUM(B2:M2)</f>
        <v>8</v>
      </c>
    </row>
    <row r="3" spans="1:14">
      <c r="A3" s="1">
        <v>1991</v>
      </c>
      <c r="B3" s="3">
        <v>3</v>
      </c>
      <c r="C3" s="3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4</v>
      </c>
      <c r="M3" s="3">
        <v>5</v>
      </c>
      <c r="N3" s="2">
        <f>SUM(B3:M3)</f>
        <v>14</v>
      </c>
    </row>
    <row r="4" spans="1:14">
      <c r="A4" s="1">
        <v>1992</v>
      </c>
      <c r="B4" s="3">
        <v>9</v>
      </c>
      <c r="C4" s="3">
        <v>3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6</v>
      </c>
      <c r="N4" s="2">
        <f t="shared" ref="N4:N20" si="0">SUM(B4:M4)</f>
        <v>19</v>
      </c>
    </row>
    <row r="5" spans="1:14">
      <c r="A5" s="1">
        <v>1993</v>
      </c>
      <c r="B5" s="3">
        <v>5</v>
      </c>
      <c r="C5" s="3">
        <v>4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1</v>
      </c>
      <c r="N5" s="2">
        <f t="shared" si="0"/>
        <v>12</v>
      </c>
    </row>
    <row r="6" spans="1:14">
      <c r="A6" s="1">
        <v>1994</v>
      </c>
      <c r="B6" s="3">
        <v>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6</v>
      </c>
      <c r="N6" s="2">
        <f t="shared" si="0"/>
        <v>8</v>
      </c>
    </row>
    <row r="7" spans="1:14">
      <c r="A7" s="1">
        <v>1995</v>
      </c>
      <c r="B7" s="3">
        <v>5</v>
      </c>
      <c r="C7" s="3">
        <v>1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2">
        <f t="shared" si="0"/>
        <v>8</v>
      </c>
    </row>
    <row r="8" spans="1:14">
      <c r="A8" s="1">
        <v>1996</v>
      </c>
      <c r="B8" s="3">
        <v>1</v>
      </c>
      <c r="C8" s="3">
        <v>3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2">
        <f t="shared" si="0"/>
        <v>6</v>
      </c>
    </row>
    <row r="9" spans="1:14">
      <c r="A9" s="1">
        <v>1997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2">
        <f t="shared" si="0"/>
        <v>0</v>
      </c>
    </row>
    <row r="10" spans="1:14">
      <c r="A10" s="1">
        <v>1998</v>
      </c>
      <c r="B10" s="3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2</v>
      </c>
      <c r="M10" s="3">
        <v>4</v>
      </c>
      <c r="N10" s="2">
        <f t="shared" si="0"/>
        <v>8</v>
      </c>
    </row>
    <row r="11" spans="1:14">
      <c r="A11" s="1">
        <v>1999</v>
      </c>
      <c r="B11" s="3">
        <v>4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0</v>
      </c>
      <c r="N11" s="2">
        <f t="shared" si="0"/>
        <v>8</v>
      </c>
    </row>
    <row r="12" spans="1:14">
      <c r="A12" s="1">
        <v>2000</v>
      </c>
      <c r="B12" s="3">
        <v>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">
        <f t="shared" si="0"/>
        <v>4</v>
      </c>
    </row>
    <row r="13" spans="1:14">
      <c r="A13" s="1">
        <v>2001</v>
      </c>
      <c r="B13" s="3">
        <v>1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4</v>
      </c>
      <c r="N13" s="2">
        <f t="shared" si="0"/>
        <v>7</v>
      </c>
    </row>
    <row r="14" spans="1:14">
      <c r="A14" s="1">
        <v>2002</v>
      </c>
      <c r="B14" s="3">
        <v>3</v>
      </c>
      <c r="C14" s="3">
        <v>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2">
        <f t="shared" si="0"/>
        <v>6</v>
      </c>
    </row>
    <row r="15" spans="1:14">
      <c r="A15" s="1">
        <v>2003</v>
      </c>
      <c r="B15" s="3">
        <v>5</v>
      </c>
      <c r="C15" s="3">
        <v>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">
        <f t="shared" si="0"/>
        <v>8</v>
      </c>
    </row>
    <row r="16" spans="1:14">
      <c r="A16" s="1">
        <v>2004</v>
      </c>
      <c r="B16" s="3">
        <v>6</v>
      </c>
      <c r="C16" s="3">
        <v>5</v>
      </c>
      <c r="D16" s="3">
        <v>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2</v>
      </c>
      <c r="N16" s="2">
        <f t="shared" si="0"/>
        <v>18</v>
      </c>
    </row>
    <row r="17" spans="1:14">
      <c r="A17" s="1">
        <v>2005</v>
      </c>
      <c r="B17" s="3">
        <v>9</v>
      </c>
      <c r="C17" s="3">
        <v>4</v>
      </c>
      <c r="D17" s="3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5</v>
      </c>
      <c r="M17" s="3">
        <v>12</v>
      </c>
      <c r="N17" s="2">
        <f t="shared" si="0"/>
        <v>37</v>
      </c>
    </row>
    <row r="18" spans="1:14">
      <c r="A18" s="1">
        <v>2006</v>
      </c>
      <c r="B18" s="3">
        <v>4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2">
        <f t="shared" si="0"/>
        <v>12</v>
      </c>
    </row>
    <row r="19" spans="1:14">
      <c r="A19" s="1">
        <v>2007</v>
      </c>
      <c r="B19" s="3">
        <v>4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9</v>
      </c>
      <c r="N19" s="2">
        <f t="shared" si="0"/>
        <v>14</v>
      </c>
    </row>
    <row r="20" spans="1:14">
      <c r="A20" s="1">
        <v>2008</v>
      </c>
      <c r="B20" s="3">
        <v>3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</v>
      </c>
      <c r="M20" s="3">
        <v>7</v>
      </c>
      <c r="N20" s="2">
        <f t="shared" si="0"/>
        <v>17</v>
      </c>
    </row>
    <row r="21" spans="1:14">
      <c r="A21" s="1">
        <v>2009</v>
      </c>
      <c r="B21" s="3">
        <v>15</v>
      </c>
      <c r="C21" s="3">
        <v>2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4</v>
      </c>
      <c r="N21" s="2">
        <f t="shared" ref="N21:N33" si="1">SUM(B21:M21)</f>
        <v>22</v>
      </c>
    </row>
    <row r="22" spans="1:14">
      <c r="A22" s="1">
        <v>2010</v>
      </c>
      <c r="B22" s="3">
        <v>7</v>
      </c>
      <c r="C22" s="3">
        <v>10</v>
      </c>
      <c r="D22" s="3">
        <v>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</v>
      </c>
      <c r="M22" s="3">
        <v>8</v>
      </c>
      <c r="N22" s="2">
        <f t="shared" si="1"/>
        <v>35</v>
      </c>
    </row>
    <row r="23" spans="1:14">
      <c r="A23" s="1">
        <v>2011</v>
      </c>
      <c r="B23" s="3">
        <v>6</v>
      </c>
      <c r="C23" s="3">
        <v>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8</v>
      </c>
      <c r="N23" s="2">
        <f t="shared" si="1"/>
        <v>18</v>
      </c>
    </row>
    <row r="24" spans="1:14">
      <c r="A24" s="1">
        <v>2012</v>
      </c>
      <c r="B24" s="3">
        <v>9</v>
      </c>
      <c r="C24" s="3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8</v>
      </c>
      <c r="N24" s="2">
        <f t="shared" si="1"/>
        <v>25</v>
      </c>
    </row>
    <row r="25" spans="1:14">
      <c r="A25" s="1">
        <v>2013</v>
      </c>
      <c r="B25" s="3">
        <v>7</v>
      </c>
      <c r="C25" s="3">
        <v>8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4</v>
      </c>
      <c r="M25" s="3">
        <v>7</v>
      </c>
      <c r="N25" s="2">
        <f t="shared" si="1"/>
        <v>28</v>
      </c>
    </row>
    <row r="26" spans="1:14">
      <c r="A26" s="1">
        <v>2014</v>
      </c>
      <c r="B26" s="3">
        <v>4</v>
      </c>
      <c r="C26" s="3">
        <v>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  <c r="N26" s="2">
        <f t="shared" si="1"/>
        <v>13</v>
      </c>
    </row>
    <row r="27" spans="1:14">
      <c r="A27" s="1">
        <v>2015</v>
      </c>
      <c r="B27" s="3">
        <v>11</v>
      </c>
      <c r="C27" s="3">
        <v>7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">
        <f t="shared" si="1"/>
        <v>20</v>
      </c>
    </row>
    <row r="28" spans="1:14">
      <c r="A28" s="1">
        <v>2016</v>
      </c>
      <c r="B28" s="3">
        <v>5</v>
      </c>
      <c r="C28" s="3">
        <v>4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6</v>
      </c>
      <c r="N28" s="2">
        <f t="shared" si="1"/>
        <v>17</v>
      </c>
    </row>
    <row r="29" spans="1:14">
      <c r="A29" s="1">
        <v>2017</v>
      </c>
      <c r="B29" s="3">
        <v>7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</v>
      </c>
      <c r="M29" s="3">
        <v>7</v>
      </c>
      <c r="N29" s="2">
        <f t="shared" si="1"/>
        <v>20</v>
      </c>
    </row>
    <row r="30" spans="1:14">
      <c r="A30" s="1">
        <v>2018</v>
      </c>
      <c r="B30" s="3">
        <v>5</v>
      </c>
      <c r="C30" s="3">
        <v>9</v>
      </c>
      <c r="D30" s="3">
        <v>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2">
        <f>SUM(B30:M30)</f>
        <v>20</v>
      </c>
    </row>
    <row r="31" spans="1:14">
      <c r="A31" s="1">
        <v>2019</v>
      </c>
      <c r="B31" s="3">
        <v>16</v>
      </c>
      <c r="C31" s="3">
        <v>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2">
        <f t="shared" ref="N31:N32" si="2">SUM(B31:M31)</f>
        <v>23</v>
      </c>
    </row>
    <row r="32" spans="1:14">
      <c r="A32" s="1">
        <v>2020</v>
      </c>
      <c r="B32" s="3">
        <v>14</v>
      </c>
      <c r="C32" s="3">
        <v>4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2</v>
      </c>
      <c r="M32" s="3">
        <v>4</v>
      </c>
      <c r="N32" s="2">
        <f t="shared" si="2"/>
        <v>25</v>
      </c>
    </row>
    <row r="33" spans="1:14">
      <c r="A33" s="1">
        <v>2021</v>
      </c>
      <c r="B33" s="3">
        <v>14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/>
      <c r="I33" s="3"/>
      <c r="J33" s="3"/>
      <c r="K33" s="3"/>
      <c r="L33" s="3"/>
      <c r="M33" s="3"/>
      <c r="N33" s="2">
        <f t="shared" si="1"/>
        <v>14</v>
      </c>
    </row>
    <row r="34" spans="1:14">
      <c r="A34" s="1" t="s">
        <v>14</v>
      </c>
      <c r="B34" s="2">
        <f t="shared" ref="B34:N34" si="3">AVERAGE(B3:B33)</f>
        <v>6.129032258064516</v>
      </c>
      <c r="C34" s="2">
        <f t="shared" si="3"/>
        <v>3.3225806451612905</v>
      </c>
      <c r="D34" s="2">
        <f t="shared" si="3"/>
        <v>1</v>
      </c>
      <c r="E34" s="2">
        <f t="shared" si="3"/>
        <v>6.4516129032258063E-2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1.1000000000000001</v>
      </c>
      <c r="M34" s="2">
        <f t="shared" si="3"/>
        <v>4.2333333333333334</v>
      </c>
      <c r="N34" s="2">
        <f t="shared" si="3"/>
        <v>15.67741935483871</v>
      </c>
    </row>
  </sheetData>
  <phoneticPr fontId="0" type="noConversion"/>
  <pageMargins left="0.75" right="0.75" top="1" bottom="1" header="0" footer="0"/>
  <headerFooter alignWithMargins="0"/>
  <ignoredErrors>
    <ignoredError sqref="N2:N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H33" sqref="H33"/>
    </sheetView>
  </sheetViews>
  <sheetFormatPr defaultRowHeight="12.75"/>
  <cols>
    <col min="1" max="14" width="7.7109375" customWidth="1"/>
    <col min="15" max="256" width="11.42578125" customWidth="1"/>
  </cols>
  <sheetData>
    <row r="1" spans="1:14">
      <c r="A1" s="1" t="s">
        <v>21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0</v>
      </c>
      <c r="N2" s="2">
        <f>SUM(B2:M2)</f>
        <v>0</v>
      </c>
    </row>
    <row r="3" spans="1:14">
      <c r="A3" s="1">
        <v>1991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2">
        <f>SUM(B3:M3)</f>
        <v>0</v>
      </c>
    </row>
    <row r="4" spans="1:14">
      <c r="A4" s="1">
        <v>1992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2">
        <f t="shared" ref="N4:N33" si="0">SUM(B4:M4)</f>
        <v>0</v>
      </c>
    </row>
    <row r="5" spans="1:14">
      <c r="A5" s="1">
        <v>1993</v>
      </c>
      <c r="B5" s="3">
        <v>0</v>
      </c>
      <c r="C5" s="3">
        <v>0</v>
      </c>
      <c r="D5" s="3">
        <v>3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">
        <f t="shared" si="0"/>
        <v>3</v>
      </c>
    </row>
    <row r="6" spans="1:14">
      <c r="A6" s="1">
        <v>1994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2">
        <f t="shared" si="0"/>
        <v>0</v>
      </c>
    </row>
    <row r="7" spans="1:14">
      <c r="A7" s="1">
        <v>1995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2">
        <f t="shared" si="0"/>
        <v>0</v>
      </c>
    </row>
    <row r="8" spans="1:14">
      <c r="A8" s="1">
        <v>1996</v>
      </c>
      <c r="B8" s="3">
        <v>0</v>
      </c>
      <c r="C8" s="3">
        <v>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2">
        <f t="shared" si="0"/>
        <v>3</v>
      </c>
    </row>
    <row r="9" spans="1:14">
      <c r="A9" s="1">
        <v>1997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2">
        <f t="shared" si="0"/>
        <v>0</v>
      </c>
    </row>
    <row r="10" spans="1:14">
      <c r="A10" s="1">
        <v>1998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">
        <f t="shared" si="0"/>
        <v>0</v>
      </c>
    </row>
    <row r="11" spans="1:14">
      <c r="A11" s="1">
        <v>1999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">
        <f t="shared" si="0"/>
        <v>0</v>
      </c>
    </row>
    <row r="12" spans="1:14">
      <c r="A12" s="1">
        <v>2000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">
        <f t="shared" si="0"/>
        <v>0</v>
      </c>
    </row>
    <row r="13" spans="1:14">
      <c r="A13" s="1">
        <v>2001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6</v>
      </c>
      <c r="N13" s="2">
        <f t="shared" si="0"/>
        <v>6</v>
      </c>
    </row>
    <row r="14" spans="1:14">
      <c r="A14" s="1">
        <v>2002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2">
        <f t="shared" si="0"/>
        <v>0</v>
      </c>
    </row>
    <row r="15" spans="1:14">
      <c r="A15" s="1">
        <v>2003</v>
      </c>
      <c r="B15" s="3">
        <v>0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">
        <f t="shared" si="0"/>
        <v>2</v>
      </c>
    </row>
    <row r="16" spans="1:14">
      <c r="A16" s="1">
        <v>2004</v>
      </c>
      <c r="B16" s="3">
        <v>0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2">
        <f t="shared" si="0"/>
        <v>2</v>
      </c>
    </row>
    <row r="17" spans="1:14">
      <c r="A17" s="1">
        <v>2005</v>
      </c>
      <c r="B17" s="3">
        <v>0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2">
        <f t="shared" si="0"/>
        <v>2</v>
      </c>
    </row>
    <row r="18" spans="1:14">
      <c r="A18" s="1">
        <v>2006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">
        <f t="shared" si="0"/>
        <v>1</v>
      </c>
    </row>
    <row r="19" spans="1:14">
      <c r="A19" s="1">
        <v>2007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2">
        <f t="shared" si="0"/>
        <v>0</v>
      </c>
    </row>
    <row r="20" spans="1:14">
      <c r="A20" s="1">
        <v>2008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">
        <f t="shared" si="0"/>
        <v>0</v>
      </c>
    </row>
    <row r="21" spans="1:14">
      <c r="A21" s="1">
        <v>2009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2">
        <f>SUM(B21:M21)</f>
        <v>0</v>
      </c>
    </row>
    <row r="22" spans="1:14">
      <c r="A22" s="1">
        <v>2010</v>
      </c>
      <c r="B22" s="3">
        <v>1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2">
        <f t="shared" si="0"/>
        <v>4</v>
      </c>
    </row>
    <row r="23" spans="1:14">
      <c r="A23" s="1">
        <v>2011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2">
        <f t="shared" si="0"/>
        <v>0</v>
      </c>
    </row>
    <row r="24" spans="1:14">
      <c r="A24" s="1">
        <v>2012</v>
      </c>
      <c r="B24" s="3">
        <v>0</v>
      </c>
      <c r="C24" s="3">
        <v>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2">
        <f t="shared" si="0"/>
        <v>5</v>
      </c>
    </row>
    <row r="25" spans="1:14">
      <c r="A25" s="1">
        <v>2013</v>
      </c>
      <c r="B25" s="3">
        <v>0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2">
        <f t="shared" si="0"/>
        <v>2</v>
      </c>
    </row>
    <row r="26" spans="1:14">
      <c r="A26" s="1">
        <v>2014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2">
        <f t="shared" si="0"/>
        <v>0</v>
      </c>
    </row>
    <row r="27" spans="1:14">
      <c r="A27" s="1">
        <v>2015</v>
      </c>
      <c r="B27" s="3">
        <v>0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">
        <f t="shared" si="0"/>
        <v>2</v>
      </c>
    </row>
    <row r="28" spans="1:14">
      <c r="A28" s="1">
        <v>2016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2">
        <f t="shared" si="0"/>
        <v>0</v>
      </c>
    </row>
    <row r="29" spans="1:14">
      <c r="A29" s="1">
        <v>2017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2">
        <f t="shared" si="0"/>
        <v>0</v>
      </c>
    </row>
    <row r="30" spans="1:14">
      <c r="A30" s="1">
        <v>2018</v>
      </c>
      <c r="B30" s="3">
        <v>0</v>
      </c>
      <c r="C30" s="3">
        <v>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2">
        <f>SUM(B30:M30)</f>
        <v>5</v>
      </c>
    </row>
    <row r="31" spans="1:14">
      <c r="A31" s="1">
        <v>2019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2">
        <f t="shared" ref="N31:N32" si="1">SUM(B31:M31)</f>
        <v>0</v>
      </c>
    </row>
    <row r="32" spans="1:14">
      <c r="A32" s="1">
        <v>2020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2">
        <f t="shared" si="1"/>
        <v>0</v>
      </c>
    </row>
    <row r="33" spans="1:14">
      <c r="A33" s="1">
        <v>2021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/>
      <c r="I33" s="3"/>
      <c r="J33" s="3"/>
      <c r="K33" s="3"/>
      <c r="L33" s="3"/>
      <c r="M33" s="3"/>
      <c r="N33" s="2">
        <f t="shared" si="0"/>
        <v>0</v>
      </c>
    </row>
    <row r="34" spans="1:14">
      <c r="A34" s="1" t="s">
        <v>14</v>
      </c>
      <c r="B34" s="2">
        <f t="shared" ref="B34:L34" si="2">AVERAGE(B3:B33)</f>
        <v>6.4516129032258063E-2</v>
      </c>
      <c r="C34" s="2">
        <f t="shared" si="2"/>
        <v>0.70967741935483875</v>
      </c>
      <c r="D34" s="2">
        <f t="shared" si="2"/>
        <v>0.22580645161290322</v>
      </c>
      <c r="E34" s="2">
        <f t="shared" si="2"/>
        <v>0</v>
      </c>
      <c r="F34" s="2">
        <f t="shared" si="2"/>
        <v>0</v>
      </c>
      <c r="G34" s="2">
        <f t="shared" si="2"/>
        <v>0</v>
      </c>
      <c r="H34" s="2">
        <f t="shared" si="2"/>
        <v>0</v>
      </c>
      <c r="I34" s="2">
        <f t="shared" si="2"/>
        <v>0</v>
      </c>
      <c r="J34" s="2">
        <f t="shared" si="2"/>
        <v>0</v>
      </c>
      <c r="K34" s="2">
        <f t="shared" si="2"/>
        <v>0</v>
      </c>
      <c r="L34" s="2">
        <f t="shared" si="2"/>
        <v>0</v>
      </c>
      <c r="M34" s="2">
        <f>AVERAGE(M3:M33)</f>
        <v>0.2</v>
      </c>
      <c r="N34" s="2">
        <f>AVERAGE(N3:N33)</f>
        <v>1.1935483870967742</v>
      </c>
    </row>
  </sheetData>
  <phoneticPr fontId="0" type="noConversion"/>
  <pageMargins left="0.75" right="0.75" top="1" bottom="1" header="0" footer="0"/>
  <headerFooter alignWithMargins="0"/>
  <ignoredErrors>
    <ignoredError sqref="N21:N22 N2:N20 N23:N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8</vt:i4>
      </vt:variant>
    </vt:vector>
  </HeadingPairs>
  <TitlesOfParts>
    <vt:vector size="8" baseType="lpstr">
      <vt:lpstr>PLUJA</vt:lpstr>
      <vt:lpstr>NEU</vt:lpstr>
      <vt:lpstr>PEDRA</vt:lpstr>
      <vt:lpstr>TEMPESTA</vt:lpstr>
      <vt:lpstr>BOIRA</vt:lpstr>
      <vt:lpstr>ROSADA</vt:lpstr>
      <vt:lpstr>GEBRADA</vt:lpstr>
      <vt:lpstr>NEU-SÒL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X</cp:lastModifiedBy>
  <cp:revision/>
  <dcterms:created xsi:type="dcterms:W3CDTF">2002-08-11T11:05:40Z</dcterms:created>
  <dcterms:modified xsi:type="dcterms:W3CDTF">2021-08-24T11:30:51Z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